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J2" i="1"/>
  <c r="J1" i="1"/>
  <c r="J13" i="1"/>
  <c r="M11" i="1" l="1"/>
  <c r="M10" i="1"/>
  <c r="M9" i="1"/>
  <c r="M7" i="1"/>
  <c r="M6" i="1"/>
  <c r="M5" i="1"/>
  <c r="M4" i="1"/>
  <c r="M3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<sst xmlns="http://schemas.openxmlformats.org/spreadsheetml/2006/main" count="53" uniqueCount="53">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</sst>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2" borderId="0" xfId="0" applyFill="1" applyProtection="1"/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t="s">
        <v>13</v>
      </c>
      <c r="C1" s="8">
        <v>1</v>
      </c>
      <c r="D1" s="7"/>
      <c r="E1" s="7"/>
      <c r="F1" s="7"/>
      <c r="G1" s="7"/>
      <c r="I1" t="s">
        <v>33</v>
      </c>
      <c r="J1">
        <f t="shared" ref="J1:J20" si="0">(C1+D1+E1+F1+G1)/1</f>
        <v>1</v>
      </c>
      <c r="L1" s="1" t="s">
        <v>0</v>
      </c>
      <c r="M1">
        <f>J10/(J1+J4+J5)</f>
        <v>0</v>
      </c>
    </row>
    <row r="2" spans="1:15" x14ac:dyDescent="0.25">
      <c r="A2" t="s">
        <v>14</v>
      </c>
      <c r="C2" s="8">
        <v>1</v>
      </c>
      <c r="D2" s="7"/>
      <c r="E2" s="7"/>
      <c r="F2" s="7"/>
      <c r="G2" s="7"/>
      <c r="I2" t="s">
        <v>34</v>
      </c>
      <c r="J2">
        <f t="shared" si="0"/>
        <v>1</v>
      </c>
      <c r="L2" s="1" t="s">
        <v>1</v>
      </c>
      <c r="M2">
        <v>0</v>
      </c>
      <c r="O2" s="1"/>
    </row>
    <row r="3" spans="1:15" x14ac:dyDescent="0.25">
      <c r="A3" t="s">
        <v>15</v>
      </c>
      <c r="C3" s="3"/>
      <c r="D3" s="7"/>
      <c r="E3" s="7"/>
      <c r="F3" s="7"/>
      <c r="G3" s="7"/>
      <c r="I3" t="s">
        <v>35</v>
      </c>
      <c r="J3">
        <f t="shared" si="0"/>
        <v>0</v>
      </c>
      <c r="L3" s="1" t="s">
        <v>2</v>
      </c>
      <c r="M3">
        <f>J12/J9</f>
        <v>0</v>
      </c>
    </row>
    <row r="4" spans="1:15" x14ac:dyDescent="0.25">
      <c r="A4" t="s">
        <v>16</v>
      </c>
      <c r="C4" s="8"/>
      <c r="D4" s="7"/>
      <c r="E4" s="7"/>
      <c r="F4" s="7"/>
      <c r="G4" s="7"/>
      <c r="I4" t="s">
        <v>36</v>
      </c>
      <c r="J4">
        <f t="shared" si="0"/>
        <v>0</v>
      </c>
      <c r="L4" s="1" t="s">
        <v>3</v>
      </c>
      <c r="M4">
        <f>J13*100/(J1+J4+J6)</f>
        <v>0</v>
      </c>
    </row>
    <row r="5" spans="1:15" x14ac:dyDescent="0.25">
      <c r="A5" t="s">
        <v>17</v>
      </c>
      <c r="C5" s="3"/>
      <c r="D5" s="7"/>
      <c r="E5" s="7"/>
      <c r="F5" s="7"/>
      <c r="G5" s="7"/>
      <c r="I5" t="s">
        <v>37</v>
      </c>
      <c r="J5">
        <f t="shared" si="0"/>
        <v>0</v>
      </c>
      <c r="L5" s="1" t="s">
        <v>4</v>
      </c>
      <c r="M5">
        <f>J14/(J1+J4+J5+J6)</f>
        <v>0</v>
      </c>
    </row>
    <row r="6" spans="1:15" x14ac:dyDescent="0.25">
      <c r="A6" t="s">
        <v>18</v>
      </c>
      <c r="C6" s="3"/>
      <c r="D6" s="7"/>
      <c r="E6" s="7"/>
      <c r="F6" s="7"/>
      <c r="G6" s="7"/>
      <c r="I6" t="s">
        <v>38</v>
      </c>
      <c r="J6">
        <f t="shared" si="0"/>
        <v>0</v>
      </c>
      <c r="L6" s="1" t="s">
        <v>5</v>
      </c>
      <c r="M6">
        <f>J15/(J1+J4+J5+J6)</f>
        <v>0</v>
      </c>
    </row>
    <row r="7" spans="1:15" x14ac:dyDescent="0.25">
      <c r="A7" t="s">
        <v>19</v>
      </c>
      <c r="C7" s="8"/>
      <c r="D7" s="7"/>
      <c r="E7" s="7"/>
      <c r="F7" s="7"/>
      <c r="G7" s="7"/>
      <c r="I7" t="s">
        <v>39</v>
      </c>
      <c r="J7">
        <f t="shared" si="0"/>
        <v>0</v>
      </c>
      <c r="L7" s="1" t="s">
        <v>6</v>
      </c>
      <c r="M7">
        <f>J16/(J1+J4+J5+J6)</f>
        <v>0</v>
      </c>
    </row>
    <row r="8" spans="1:15" x14ac:dyDescent="0.25">
      <c r="A8" t="s">
        <v>20</v>
      </c>
      <c r="C8" s="3"/>
      <c r="D8" s="7"/>
      <c r="E8" s="7"/>
      <c r="F8" s="7"/>
      <c r="G8" s="7"/>
      <c r="I8" t="s">
        <v>40</v>
      </c>
      <c r="J8">
        <f t="shared" si="0"/>
        <v>0</v>
      </c>
      <c r="L8" s="1"/>
    </row>
    <row r="9" spans="1:15" x14ac:dyDescent="0.25">
      <c r="A9" t="s">
        <v>21</v>
      </c>
      <c r="C9" s="3">
        <v>1</v>
      </c>
      <c r="D9" s="7"/>
      <c r="E9" s="7"/>
      <c r="F9" s="7"/>
      <c r="G9" s="7"/>
      <c r="I9" t="s">
        <v>41</v>
      </c>
      <c r="J9">
        <f t="shared" si="0"/>
        <v>1</v>
      </c>
      <c r="L9" s="1" t="s">
        <v>7</v>
      </c>
      <c r="M9">
        <f>J17/(J1+J4+J5+J6)</f>
        <v>0</v>
      </c>
    </row>
    <row r="10" spans="1:15" x14ac:dyDescent="0.25">
      <c r="A10" t="s">
        <v>22</v>
      </c>
      <c r="C10" s="8"/>
      <c r="D10" s="7"/>
      <c r="E10" s="7"/>
      <c r="F10" s="7"/>
      <c r="G10" s="7"/>
      <c r="I10" t="s">
        <v>42</v>
      </c>
      <c r="J10">
        <f t="shared" si="0"/>
        <v>0</v>
      </c>
      <c r="L10" s="1" t="s">
        <v>8</v>
      </c>
      <c r="M10">
        <f>J18/(J1+J4+J5+J6)</f>
        <v>0</v>
      </c>
    </row>
    <row r="11" spans="1:15" x14ac:dyDescent="0.25">
      <c r="A11" t="s">
        <v>23</v>
      </c>
      <c r="C11" s="8"/>
      <c r="D11" s="7"/>
      <c r="E11" s="7"/>
      <c r="F11" s="7"/>
      <c r="G11" s="7"/>
      <c r="I11" t="s">
        <v>43</v>
      </c>
      <c r="J11">
        <f t="shared" si="0"/>
        <v>0</v>
      </c>
      <c r="L11" s="1" t="s">
        <v>9</v>
      </c>
      <c r="M11">
        <f>(J19+J20)/(J1+J4+J5+J6)</f>
        <v>0</v>
      </c>
    </row>
    <row r="12" spans="1:15" x14ac:dyDescent="0.25">
      <c r="A12" t="s">
        <v>24</v>
      </c>
      <c r="C12" s="8"/>
      <c r="D12" s="7"/>
      <c r="E12" s="7"/>
      <c r="F12" s="7"/>
      <c r="G12" s="7"/>
      <c r="I12" t="s">
        <v>44</v>
      </c>
      <c r="J12">
        <f t="shared" si="0"/>
        <v>0</v>
      </c>
    </row>
    <row r="13" spans="1:15" x14ac:dyDescent="0.25">
      <c r="A13" t="s">
        <v>25</v>
      </c>
      <c r="C13" s="8"/>
      <c r="D13" s="7"/>
      <c r="E13" s="7"/>
      <c r="F13" s="7"/>
      <c r="G13" s="7"/>
      <c r="I13" t="s">
        <v>45</v>
      </c>
      <c r="J13">
        <f t="shared" si="0"/>
        <v>0</v>
      </c>
      <c r="L13" s="1" t="s">
        <v>11</v>
      </c>
      <c r="M13">
        <f>(0.05*M1)^2+(0.05*M2)^2+(0.05*M3)^2+(0.1*M4)^2+(0.17*M5)^2+(0.18*M6)^2+(0.05*M7)^2+(0.1*M8)^2+(0.05*M9)^2+(0.05*M10)^2+(0.15*M11)^2</f>
        <v>0</v>
      </c>
    </row>
    <row r="14" spans="1:15" x14ac:dyDescent="0.25">
      <c r="A14" t="s">
        <v>26</v>
      </c>
      <c r="C14" s="8"/>
      <c r="D14" s="7"/>
      <c r="E14" s="7"/>
      <c r="F14" s="7"/>
      <c r="G14" s="7"/>
      <c r="I14" t="s">
        <v>46</v>
      </c>
      <c r="J14">
        <f t="shared" si="0"/>
        <v>0</v>
      </c>
    </row>
    <row r="15" spans="1:15" x14ac:dyDescent="0.25">
      <c r="A15" t="s">
        <v>27</v>
      </c>
      <c r="C15" s="8"/>
      <c r="D15" s="7"/>
      <c r="E15" s="7"/>
      <c r="F15" s="7"/>
      <c r="G15" s="7"/>
      <c r="I15" t="s">
        <v>47</v>
      </c>
      <c r="J15">
        <f t="shared" si="0"/>
        <v>0</v>
      </c>
      <c r="L15" s="1" t="s">
        <v>10</v>
      </c>
      <c r="M15">
        <f>SQRT(M13)</f>
        <v>0</v>
      </c>
    </row>
    <row r="16" spans="1:15" x14ac:dyDescent="0.25">
      <c r="A16" t="s">
        <v>28</v>
      </c>
      <c r="C16" s="8"/>
      <c r="D16" s="7"/>
      <c r="E16" s="7"/>
      <c r="F16" s="7"/>
      <c r="G16" s="7"/>
      <c r="I16" t="s">
        <v>48</v>
      </c>
      <c r="J16">
        <f t="shared" si="0"/>
        <v>0</v>
      </c>
    </row>
    <row r="17" spans="1:14" x14ac:dyDescent="0.25">
      <c r="A17" t="s">
        <v>29</v>
      </c>
      <c r="C17" s="8"/>
      <c r="D17" s="7"/>
      <c r="E17" s="7"/>
      <c r="F17" s="7"/>
      <c r="G17" s="7"/>
      <c r="I17" t="s">
        <v>49</v>
      </c>
      <c r="J17">
        <f t="shared" si="0"/>
        <v>0</v>
      </c>
    </row>
    <row r="18" spans="1:14" x14ac:dyDescent="0.25">
      <c r="A18" t="s">
        <v>30</v>
      </c>
      <c r="C18" s="8"/>
      <c r="D18" s="7"/>
      <c r="E18" s="7"/>
      <c r="F18" s="7"/>
      <c r="G18" s="7"/>
      <c r="I18" t="s">
        <v>50</v>
      </c>
      <c r="J18">
        <f t="shared" si="0"/>
        <v>0</v>
      </c>
    </row>
    <row r="19" spans="1:14" x14ac:dyDescent="0.25">
      <c r="A19" t="s">
        <v>31</v>
      </c>
      <c r="C19" s="8"/>
      <c r="D19" s="7"/>
      <c r="E19" s="7"/>
      <c r="F19" s="7"/>
      <c r="G19" s="7"/>
      <c r="I19" t="s">
        <v>51</v>
      </c>
      <c r="J19">
        <f t="shared" si="0"/>
        <v>0</v>
      </c>
    </row>
    <row r="20" spans="1:14" x14ac:dyDescent="0.25">
      <c r="A20" t="s">
        <v>32</v>
      </c>
      <c r="C20" s="8"/>
      <c r="D20" s="7"/>
      <c r="E20" s="7"/>
      <c r="F20" s="7"/>
      <c r="G20" s="7"/>
      <c r="I20" t="s">
        <v>52</v>
      </c>
      <c r="J20">
        <f t="shared" si="0"/>
        <v>0</v>
      </c>
    </row>
    <row r="21" spans="1:14" ht="28.5" x14ac:dyDescent="0.45">
      <c r="L21" s="4"/>
      <c r="M21" s="5" t="s">
        <v>12</v>
      </c>
      <c r="N21" s="6">
        <f>(M15-0)*100/(10-0)</f>
        <v>0</v>
      </c>
    </row>
  </sheetData>
  <sheetProtection password="DD9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2019-10-18T14:00:12Z</dcterms:modified>
</cp:coreProperties>
</file>