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3"/>
  </bookViews>
  <sheets>
    <sheet name="Тит ст" sheetId="1" r:id="rId1"/>
    <sheet name="Графік" sheetId="2" r:id="rId2"/>
    <sheet name="NP" sheetId="3" r:id="rId3"/>
    <sheet name="Погодження" sheetId="4" r:id="rId4"/>
  </sheets>
  <definedNames>
    <definedName name="_xlnm.Print_Titles" localSheetId="2">'NP'!$1:$7</definedName>
    <definedName name="_xlnm.Print_Area" localSheetId="2">'NP'!$A$1:$U$84</definedName>
  </definedNames>
  <calcPr fullCalcOnLoad="1"/>
</workbook>
</file>

<file path=xl/sharedStrings.xml><?xml version="1.0" encoding="utf-8"?>
<sst xmlns="http://schemas.openxmlformats.org/spreadsheetml/2006/main" count="179" uniqueCount="158">
  <si>
    <t>МІНІСТЕРСТВО ОСВІТИ І НАУКИ УКРАЇНИ</t>
  </si>
  <si>
    <t>ЗАТВЕРДЖУЮ</t>
  </si>
  <si>
    <t>-</t>
  </si>
  <si>
    <t>Канікули</t>
  </si>
  <si>
    <t>К</t>
  </si>
  <si>
    <t>сесія</t>
  </si>
  <si>
    <t>С</t>
  </si>
  <si>
    <t>А</t>
  </si>
  <si>
    <t>теоретичне навчання</t>
  </si>
  <si>
    <t>Умовні позначення: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</si>
  <si>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</si>
  <si>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</si>
  <si>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</si>
  <si>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</si>
  <si>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</si>
  <si>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</si>
  <si>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</si>
  <si>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</si>
  <si>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Грудень</t>
  </si>
  <si>
    <t>Листопад</t>
  </si>
  <si>
    <t>Жовтень</t>
  </si>
  <si>
    <t>Вересень</t>
  </si>
  <si>
    <t>Курс</t>
  </si>
  <si>
    <t>НАВЧАЛЬНИЙ ПЛАН</t>
  </si>
  <si>
    <t>університету ветеринарної медицини</t>
  </si>
  <si>
    <t>І.   ГРАФІК НАВЧАЛЬНОГО ПРОЦЕСУ</t>
  </si>
  <si>
    <t>Теоретичне навчання</t>
  </si>
  <si>
    <t>Практика</t>
  </si>
  <si>
    <t>Разом</t>
  </si>
  <si>
    <t>ІІ.   ЗВЕДЕНІ ДАНІ ПРО БЮДЖЕТ ЧАСУ, тижні</t>
  </si>
  <si>
    <t>Екзаменаційна сесія</t>
  </si>
  <si>
    <t>Назва практики</t>
  </si>
  <si>
    <t>Семестр</t>
  </si>
  <si>
    <t>Тижні</t>
  </si>
  <si>
    <r>
      <t xml:space="preserve">ІІІ.   </t>
    </r>
    <r>
      <rPr>
        <b/>
        <sz val="16"/>
        <rFont val="Arial"/>
        <family val="2"/>
      </rPr>
      <t>ПРАКТИКА</t>
    </r>
    <r>
      <rPr>
        <b/>
        <sz val="14"/>
        <rFont val="Arial"/>
        <family val="2"/>
      </rPr>
      <t>, тижні</t>
    </r>
  </si>
  <si>
    <t>Назва навчальної дисципліни</t>
  </si>
  <si>
    <t>Екзамен</t>
  </si>
  <si>
    <t>Заліків</t>
  </si>
  <si>
    <t>І курс</t>
  </si>
  <si>
    <t>Всього</t>
  </si>
  <si>
    <t>Практичні</t>
  </si>
  <si>
    <t>1</t>
  </si>
  <si>
    <t>V. ПЛАН ОСВІТНЬОГО ПРОЦЕСУ</t>
  </si>
  <si>
    <t>№ з/п</t>
  </si>
  <si>
    <t>Форма контролю, розподіл за семестрами</t>
  </si>
  <si>
    <t>Курсові</t>
  </si>
  <si>
    <t>Кількість кредитів ЄКТС</t>
  </si>
  <si>
    <t>Кількість годин</t>
  </si>
  <si>
    <t>Загальний бюджет навчального часу</t>
  </si>
  <si>
    <t>Аудиторні</t>
  </si>
  <si>
    <t>у тому числі:</t>
  </si>
  <si>
    <t>Лекції</t>
  </si>
  <si>
    <t>Лабора-торні</t>
  </si>
  <si>
    <t>Розподіл годин на тиждень за курсами і семестрами</t>
  </si>
  <si>
    <t>IІ курс</t>
  </si>
  <si>
    <t>Семестри</t>
  </si>
  <si>
    <t>Кількість тижнів в семестрі</t>
  </si>
  <si>
    <t>2</t>
  </si>
  <si>
    <t>3</t>
  </si>
  <si>
    <t>8</t>
  </si>
  <si>
    <t>Фізичне виховання (поза кредитами) **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</si>
  <si>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</si>
  <si>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</si>
  <si>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</si>
  <si>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</si>
  <si>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</si>
  <si>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</si>
  <si>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Кількість практик</t>
  </si>
  <si>
    <t>Всього годин</t>
  </si>
  <si>
    <t>загальний обсяг у кредитах ЄКТС</t>
  </si>
  <si>
    <t>ОСВІТНЬО-ПРОФЕСІЙНОЇ ПРОГРАМИ</t>
  </si>
  <si>
    <t>ІV.   АТЕСТАЦІЯ</t>
  </si>
  <si>
    <t>атестація</t>
  </si>
  <si>
    <t>Атестація</t>
  </si>
  <si>
    <t>9</t>
  </si>
  <si>
    <t>ПП</t>
  </si>
  <si>
    <t>переддипломна практика</t>
  </si>
  <si>
    <t>канікули</t>
  </si>
  <si>
    <t>Переддипломна</t>
  </si>
  <si>
    <t>13</t>
  </si>
  <si>
    <t>10</t>
  </si>
  <si>
    <t>11</t>
  </si>
  <si>
    <t>ІІІ курс</t>
  </si>
  <si>
    <t>IV курс</t>
  </si>
  <si>
    <t>I. ОБОВ’ЯЗКОВІ КОМПОНЕНТИ</t>
  </si>
  <si>
    <t>26</t>
  </si>
  <si>
    <t>II. ВИБІРКОВІ КОМПОНЕНТИ</t>
  </si>
  <si>
    <t>12</t>
  </si>
  <si>
    <t>14</t>
  </si>
  <si>
    <t>НП</t>
  </si>
  <si>
    <t>навчальна практика</t>
  </si>
  <si>
    <t>Навчальна</t>
  </si>
  <si>
    <t xml:space="preserve">Практика </t>
  </si>
  <si>
    <t>Львівський національний університет ветеринарної медицини та біотехнологій імені С.З. Ґжицького</t>
  </si>
  <si>
    <t>програмою повною</t>
  </si>
  <si>
    <t xml:space="preserve">форма навчання: денна               </t>
  </si>
  <si>
    <t>на основі повної загальної середньої освіти</t>
  </si>
  <si>
    <t xml:space="preserve">Кваліфікація: бакалавр </t>
  </si>
  <si>
    <t>проекти</t>
  </si>
  <si>
    <t>роботи</t>
  </si>
  <si>
    <t>Навчальна практика*</t>
  </si>
  <si>
    <t>Переддипломна практика*</t>
  </si>
  <si>
    <t>20</t>
  </si>
  <si>
    <t>Разом обов’язкових компонент</t>
  </si>
  <si>
    <t>Разом вибіркових компонент</t>
  </si>
  <si>
    <t>ТП</t>
  </si>
  <si>
    <t>Технологічна</t>
  </si>
  <si>
    <t>Вибіркова дисципліна 1</t>
  </si>
  <si>
    <t>Вибіркова дисципліна 2</t>
  </si>
  <si>
    <t>Вибіркова дисципліна 3</t>
  </si>
  <si>
    <t>Вибіркова дисципліна 4</t>
  </si>
  <si>
    <t>Вибіркова дисципліна 5</t>
  </si>
  <si>
    <t>Вибіркова дисципліна 7</t>
  </si>
  <si>
    <t>Вибіркова дисципліна 8</t>
  </si>
  <si>
    <t>Вибіркова дисципліна 10</t>
  </si>
  <si>
    <t>Вибіркова дисципліна 11</t>
  </si>
  <si>
    <t>Вибіркова дисципліна 12</t>
  </si>
  <si>
    <t>Вибіркова дисципліна 13</t>
  </si>
  <si>
    <t>Вибіркова дисципліна 14</t>
  </si>
  <si>
    <t>Самостійна нав-чальна робота</t>
  </si>
  <si>
    <t>Примітка:  *− диференційований залік;   **− факультатив 4 год. (2 год. у межах розкладу, 2 год. поза розкладом)</t>
  </si>
  <si>
    <t>Вибіркова дисципліна 6</t>
  </si>
  <si>
    <t>Вибіркова дисципліна 9</t>
  </si>
  <si>
    <t>4</t>
  </si>
  <si>
    <t>Кваліфікаційна робота</t>
  </si>
  <si>
    <t>КР</t>
  </si>
  <si>
    <t>кваліфікаційна робота</t>
  </si>
  <si>
    <t>Виконання кваліфікаційної роботи</t>
  </si>
  <si>
    <t>Форма атестації (екзамен, кваліфікаційна робота)</t>
  </si>
  <si>
    <t xml:space="preserve">В.о. ректора Львівського національного </t>
  </si>
  <si>
    <t xml:space="preserve"> та біотехнологій імені С.З. Ґжицького</t>
  </si>
  <si>
    <t>«___________________»</t>
  </si>
  <si>
    <t>за спеціальністю _______________________________</t>
  </si>
  <si>
    <t>--------------------------------------</t>
  </si>
  <si>
    <t>виробнича практика</t>
  </si>
  <si>
    <t>Виробнича практика*</t>
  </si>
  <si>
    <t>"_____"__________________ 202_ р.</t>
  </si>
  <si>
    <t xml:space="preserve">та строк навчання ___ кредитів, </t>
  </si>
  <si>
    <t>__ роки ___ місяців</t>
  </si>
  <si>
    <t xml:space="preserve"> ______________ Іван ПАРУБЧАК</t>
  </si>
  <si>
    <t>підготовка бакалаврів з галузі знань __________________________</t>
  </si>
  <si>
    <t>ГАРАНТ ОПП</t>
  </si>
  <si>
    <t xml:space="preserve">_____________________________________ </t>
  </si>
  <si>
    <t>_____________________________________</t>
  </si>
  <si>
    <t>"___ " __________________ 202__ р.</t>
  </si>
  <si>
    <t>ПОГОДЖЕНО</t>
  </si>
  <si>
    <t xml:space="preserve">ЗАТВЕРДЖЕНО </t>
  </si>
  <si>
    <t xml:space="preserve">навчально-методичною комісією </t>
  </si>
  <si>
    <t xml:space="preserve">рішенням навчально-методичної ради </t>
  </si>
  <si>
    <t xml:space="preserve">спеціальності ___________________________  </t>
  </si>
  <si>
    <t xml:space="preserve">факультету ___________________________ </t>
  </si>
  <si>
    <t>протокол № ___ від "___" _________ 202 __ р.</t>
  </si>
  <si>
    <t xml:space="preserve">Голова комісії _______________ </t>
  </si>
  <si>
    <t xml:space="preserve">Голова ради _______________ </t>
  </si>
  <si>
    <t>УХВАЛЕНО</t>
  </si>
  <si>
    <t xml:space="preserve">Декан факультету _______________________ </t>
  </si>
  <si>
    <t xml:space="preserve">_______________________________________________ </t>
  </si>
  <si>
    <t>вченою радою університету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</si>
</sst>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422]d\ mmmm\ yyyy&quot; р.&quot;"/>
  </numFmts>
  <fonts count="51"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mbri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36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23"/>
      <name val="Times New Roman"/>
      <family val="1"/>
    </font>
    <font>
      <sz val="12"/>
      <color indexed="10"/>
      <name val="Times New Roman"/>
      <family val="1"/>
    </font>
    <font>
      <b/>
      <sz val="34"/>
      <color indexed="8"/>
      <name val="Times New Roman"/>
      <family val="1"/>
    </font>
    <font>
      <sz val="3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7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4"/>
      <name val="Cambria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7" borderId="1" applyNumberFormat="0" applyAlignment="0" applyProtection="0"/>
    <xf numFmtId="0" fontId="32" fillId="4" borderId="0" applyNumberFormat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36" fillId="0" borderId="5" applyNumberFormat="0" applyFill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39" fillId="22" borderId="1" applyNumberFormat="0" applyAlignment="0" applyProtection="0"/>
    <xf numFmtId="0" fontId="40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41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22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42">
      <alignment/>
      <protection/>
    </xf>
    <xf numFmtId="0" fontId="1" fillId="0" borderId="0" xfId="42" applyFont="1">
      <alignment/>
      <protection/>
    </xf>
    <xf numFmtId="0" fontId="1" fillId="0" borderId="0" xfId="42" applyFont="1" applyAlignment="1">
      <alignment horizontal="left"/>
      <protection/>
    </xf>
    <xf numFmtId="0" fontId="1" fillId="0" borderId="0" xfId="42" applyFont="1" applyAlignment="1">
      <alignment horizontal="center"/>
      <protection/>
    </xf>
    <xf numFmtId="0" fontId="1" fillId="0" borderId="10" xfId="42" applyFont="1" applyBorder="1" applyAlignment="1">
      <alignment horizontal="center"/>
      <protection/>
    </xf>
    <xf numFmtId="0" fontId="0" fillId="0" borderId="0" xfId="42" applyBorder="1">
      <alignment/>
      <protection/>
    </xf>
    <xf numFmtId="0" fontId="2" fillId="0" borderId="0" xfId="42" applyFont="1" applyBorder="1" applyAlignment="1">
      <alignment horizontal="center" wrapText="1"/>
      <protection/>
    </xf>
    <xf numFmtId="0" fontId="1" fillId="0" borderId="0" xfId="42" applyFont="1" applyBorder="1">
      <alignment/>
      <protection/>
    </xf>
    <xf numFmtId="0" fontId="4" fillId="0" borderId="0" xfId="42" applyFont="1" applyAlignment="1">
      <alignment horizontal="center"/>
      <protection/>
    </xf>
    <xf numFmtId="0" fontId="4" fillId="0" borderId="0" xfId="42" applyFont="1" applyAlignment="1">
      <alignment/>
      <protection/>
    </xf>
    <xf numFmtId="0" fontId="5" fillId="0" borderId="0" xfId="42" applyFont="1">
      <alignment/>
      <protection/>
    </xf>
    <xf numFmtId="0" fontId="6" fillId="0" borderId="0" xfId="42" applyFont="1">
      <alignment/>
      <protection/>
    </xf>
    <xf numFmtId="0" fontId="8" fillId="0" borderId="0" xfId="42" applyFont="1">
      <alignment/>
      <protection/>
    </xf>
    <xf numFmtId="0" fontId="8" fillId="0" borderId="0" xfId="42" applyFont="1" applyAlignment="1">
      <alignment horizontal="center" vertical="center"/>
      <protection/>
    </xf>
    <xf numFmtId="0" fontId="10" fillId="0" borderId="0" xfId="42" applyFont="1">
      <alignment/>
      <protection/>
    </xf>
    <xf numFmtId="0" fontId="7" fillId="0" borderId="0" xfId="42" applyFont="1" applyAlignment="1">
      <alignment horizontal="center" vertical="center"/>
      <protection/>
    </xf>
    <xf numFmtId="0" fontId="0" fillId="0" borderId="0" xfId="42" applyAlignment="1">
      <alignment wrapText="1"/>
      <protection/>
    </xf>
    <xf numFmtId="0" fontId="4" fillId="0" borderId="0" xfId="42" applyFont="1" applyBorder="1" applyAlignment="1">
      <alignment/>
      <protection/>
    </xf>
    <xf numFmtId="0" fontId="8" fillId="0" borderId="0" xfId="43" applyFont="1" applyFill="1">
      <alignment/>
      <protection/>
    </xf>
    <xf numFmtId="0" fontId="7" fillId="0" borderId="10" xfId="43" applyFont="1" applyFill="1" applyBorder="1" applyAlignment="1">
      <alignment horizontal="center" vertical="center"/>
      <protection/>
    </xf>
    <xf numFmtId="0" fontId="8" fillId="0" borderId="10" xfId="43" applyFont="1" applyFill="1" applyBorder="1" applyAlignment="1">
      <alignment horizontal="center" vertical="center"/>
      <protection/>
    </xf>
    <xf numFmtId="49" fontId="8" fillId="0" borderId="10" xfId="43" applyNumberFormat="1" applyFont="1" applyFill="1" applyBorder="1" applyAlignment="1">
      <alignment horizontal="center" vertical="center"/>
      <protection/>
    </xf>
    <xf numFmtId="49" fontId="8" fillId="0" borderId="0" xfId="43" applyNumberFormat="1" applyFont="1" applyFill="1" applyAlignment="1">
      <alignment vertical="center"/>
      <protection/>
    </xf>
    <xf numFmtId="0" fontId="8" fillId="0" borderId="0" xfId="43" applyFont="1" applyFill="1" applyAlignment="1">
      <alignment vertical="center" wrapText="1"/>
      <protection/>
    </xf>
    <xf numFmtId="0" fontId="8" fillId="24" borderId="10" xfId="43" applyFont="1" applyFill="1" applyBorder="1" applyAlignment="1">
      <alignment horizontal="center" vertical="center"/>
      <protection/>
    </xf>
    <xf numFmtId="196" fontId="8" fillId="24" borderId="10" xfId="43" applyNumberFormat="1" applyFont="1" applyFill="1" applyBorder="1" applyAlignment="1">
      <alignment horizontal="center" vertical="center"/>
      <protection/>
    </xf>
    <xf numFmtId="0" fontId="8" fillId="24" borderId="0" xfId="43" applyFont="1" applyFill="1">
      <alignment/>
      <protection/>
    </xf>
    <xf numFmtId="0" fontId="7" fillId="24" borderId="10" xfId="43" applyFont="1" applyFill="1" applyBorder="1" applyAlignment="1">
      <alignment horizontal="center" vertical="center"/>
      <protection/>
    </xf>
    <xf numFmtId="1" fontId="8" fillId="24" borderId="10" xfId="43" applyNumberFormat="1" applyFont="1" applyFill="1" applyBorder="1" applyAlignment="1">
      <alignment horizontal="center" vertical="center"/>
      <protection/>
    </xf>
    <xf numFmtId="0" fontId="8" fillId="0" borderId="10" xfId="43" applyFont="1" applyFill="1" applyBorder="1" applyAlignment="1">
      <alignment/>
      <protection/>
    </xf>
    <xf numFmtId="49" fontId="7" fillId="0" borderId="10" xfId="43" applyNumberFormat="1" applyFont="1" applyFill="1" applyBorder="1" applyAlignment="1">
      <alignment horizontal="center" vertical="center"/>
      <protection/>
    </xf>
    <xf numFmtId="0" fontId="7" fillId="0" borderId="10" xfId="43" applyFont="1" applyFill="1" applyBorder="1" applyAlignment="1">
      <alignment vertical="center" wrapText="1"/>
      <protection/>
    </xf>
    <xf numFmtId="49" fontId="7" fillId="0" borderId="10" xfId="43" applyNumberFormat="1" applyFont="1" applyFill="1" applyBorder="1" applyAlignment="1">
      <alignment vertical="center"/>
      <protection/>
    </xf>
    <xf numFmtId="1" fontId="7" fillId="24" borderId="10" xfId="43" applyNumberFormat="1" applyFont="1" applyFill="1" applyBorder="1" applyAlignment="1">
      <alignment horizontal="center" vertical="center"/>
      <protection/>
    </xf>
    <xf numFmtId="0" fontId="7" fillId="0" borderId="10" xfId="43" applyFont="1" applyFill="1" applyBorder="1" applyAlignment="1">
      <alignment horizontal="center"/>
      <protection/>
    </xf>
    <xf numFmtId="49" fontId="8" fillId="24" borderId="0" xfId="43" applyNumberFormat="1" applyFont="1" applyFill="1" applyAlignment="1">
      <alignment vertical="center"/>
      <protection/>
    </xf>
    <xf numFmtId="0" fontId="8" fillId="24" borderId="0" xfId="43" applyFont="1" applyFill="1" applyAlignment="1">
      <alignment vertical="center" wrapText="1"/>
      <protection/>
    </xf>
    <xf numFmtId="196" fontId="7" fillId="24" borderId="10" xfId="43" applyNumberFormat="1" applyFont="1" applyFill="1" applyBorder="1" applyAlignment="1">
      <alignment horizontal="center" vertical="center"/>
      <protection/>
    </xf>
    <xf numFmtId="0" fontId="8" fillId="0" borderId="10" xfId="43" applyFont="1" applyFill="1" applyBorder="1" applyAlignment="1">
      <alignment horizontal="center"/>
      <protection/>
    </xf>
    <xf numFmtId="0" fontId="8" fillId="24" borderId="10" xfId="43" applyFont="1" applyFill="1" applyBorder="1" applyAlignment="1">
      <alignment horizontal="center"/>
      <protection/>
    </xf>
    <xf numFmtId="1" fontId="7" fillId="24" borderId="10" xfId="43" applyNumberFormat="1" applyFont="1" applyFill="1" applyBorder="1" applyAlignment="1">
      <alignment horizontal="center"/>
      <protection/>
    </xf>
    <xf numFmtId="0" fontId="17" fillId="0" borderId="10" xfId="42" applyFont="1" applyFill="1" applyBorder="1" applyAlignment="1">
      <alignment horizontal="center"/>
      <protection/>
    </xf>
    <xf numFmtId="0" fontId="17" fillId="0" borderId="10" xfId="42" applyFont="1" applyBorder="1" applyAlignment="1">
      <alignment horizontal="center"/>
      <protection/>
    </xf>
    <xf numFmtId="0" fontId="18" fillId="0" borderId="10" xfId="42" applyFont="1" applyBorder="1" applyAlignment="1">
      <alignment horizontal="center" wrapText="1"/>
      <protection/>
    </xf>
    <xf numFmtId="0" fontId="19" fillId="0" borderId="10" xfId="42" applyFont="1" applyBorder="1" applyAlignment="1">
      <alignment horizontal="center" wrapText="1"/>
      <protection/>
    </xf>
    <xf numFmtId="0" fontId="19" fillId="0" borderId="10" xfId="42" applyFont="1" applyBorder="1">
      <alignment/>
      <protection/>
    </xf>
    <xf numFmtId="0" fontId="20" fillId="0" borderId="10" xfId="42" applyFont="1" applyBorder="1" applyAlignment="1">
      <alignment horizontal="center" wrapText="1"/>
      <protection/>
    </xf>
    <xf numFmtId="0" fontId="21" fillId="0" borderId="10" xfId="42" applyFont="1" applyBorder="1" applyAlignment="1">
      <alignment wrapText="1"/>
      <protection/>
    </xf>
    <xf numFmtId="0" fontId="24" fillId="0" borderId="10" xfId="42" applyFont="1" applyBorder="1" applyAlignment="1">
      <alignment wrapText="1"/>
      <protection/>
    </xf>
    <xf numFmtId="0" fontId="17" fillId="0" borderId="10" xfId="42" applyFont="1" applyFill="1" applyBorder="1" applyAlignment="1">
      <alignment horizontal="center" vertical="center"/>
      <protection/>
    </xf>
    <xf numFmtId="0" fontId="8" fillId="0" borderId="10" xfId="43" applyFont="1" applyFill="1" applyBorder="1">
      <alignment/>
      <protection/>
    </xf>
    <xf numFmtId="0" fontId="7" fillId="24" borderId="10" xfId="43" applyNumberFormat="1" applyFont="1" applyFill="1" applyBorder="1" applyAlignment="1">
      <alignment horizontal="center" vertical="center"/>
      <protection/>
    </xf>
    <xf numFmtId="0" fontId="8" fillId="24" borderId="10" xfId="43" applyNumberFormat="1" applyFont="1" applyFill="1" applyBorder="1" applyAlignment="1">
      <alignment horizontal="center"/>
      <protection/>
    </xf>
    <xf numFmtId="0" fontId="7" fillId="24" borderId="10" xfId="43" applyNumberFormat="1" applyFont="1" applyFill="1" applyBorder="1" applyAlignment="1">
      <alignment horizontal="center"/>
      <protection/>
    </xf>
    <xf numFmtId="0" fontId="25" fillId="0" borderId="0" xfId="43" applyFont="1" applyFill="1">
      <alignment/>
      <protection/>
    </xf>
    <xf numFmtId="0" fontId="7" fillId="0" borderId="10" xfId="43" applyNumberFormat="1" applyFont="1" applyFill="1" applyBorder="1" applyAlignment="1">
      <alignment horizontal="center" vertical="center"/>
      <protection/>
    </xf>
    <xf numFmtId="0" fontId="7" fillId="24" borderId="10" xfId="43" applyFont="1" applyFill="1" applyBorder="1" applyAlignment="1">
      <alignment horizontal="center"/>
      <protection/>
    </xf>
    <xf numFmtId="0" fontId="8" fillId="24" borderId="10" xfId="43" applyFont="1" applyFill="1" applyBorder="1" applyAlignment="1">
      <alignment horizontal="left" vertical="center" wrapText="1"/>
      <protection/>
    </xf>
    <xf numFmtId="0" fontId="8" fillId="0" borderId="10" xfId="42" applyFont="1" applyBorder="1" applyAlignment="1">
      <alignment horizontal="center" vertical="center" wrapText="1"/>
      <protection/>
    </xf>
    <xf numFmtId="0" fontId="8" fillId="24" borderId="10" xfId="43" applyNumberFormat="1" applyFont="1" applyFill="1" applyBorder="1" applyAlignment="1">
      <alignment horizontal="center" vertical="center"/>
      <protection/>
    </xf>
    <xf numFmtId="0" fontId="8" fillId="24" borderId="10" xfId="42" applyFont="1" applyFill="1" applyBorder="1" applyAlignment="1">
      <alignment horizontal="center" vertical="center" wrapText="1"/>
      <protection/>
    </xf>
    <xf numFmtId="1" fontId="8" fillId="24" borderId="10" xfId="42" applyNumberFormat="1" applyFont="1" applyFill="1" applyBorder="1" applyAlignment="1">
      <alignment horizontal="center" vertical="center"/>
      <protection/>
    </xf>
    <xf numFmtId="0" fontId="8" fillId="24" borderId="10" xfId="42" applyFont="1" applyFill="1" applyBorder="1" applyAlignment="1">
      <alignment horizontal="center" vertical="center"/>
      <protection/>
    </xf>
    <xf numFmtId="0" fontId="8" fillId="0" borderId="10" xfId="42" applyFont="1" applyBorder="1" applyAlignment="1">
      <alignment vertical="center" wrapText="1"/>
      <protection/>
    </xf>
    <xf numFmtId="0" fontId="8" fillId="0" borderId="10" xfId="43" applyFont="1" applyFill="1" applyBorder="1" applyAlignment="1">
      <alignment vertical="center" wrapText="1"/>
      <protection/>
    </xf>
    <xf numFmtId="0" fontId="7" fillId="24" borderId="10" xfId="42" applyFont="1" applyFill="1" applyBorder="1" applyAlignment="1">
      <alignment horizontal="center" vertical="center"/>
      <protection/>
    </xf>
    <xf numFmtId="0" fontId="7" fillId="24" borderId="10" xfId="42" applyFont="1" applyFill="1" applyBorder="1" applyAlignment="1">
      <alignment horizontal="center" vertical="center" wrapText="1"/>
      <protection/>
    </xf>
    <xf numFmtId="49" fontId="8" fillId="0" borderId="10" xfId="43" applyNumberFormat="1" applyFont="1" applyFill="1" applyBorder="1" applyAlignment="1">
      <alignment horizontal="left" vertical="center"/>
      <protection/>
    </xf>
    <xf numFmtId="0" fontId="22" fillId="24" borderId="10" xfId="43" applyFont="1" applyFill="1" applyBorder="1" applyAlignment="1">
      <alignment horizontal="left" vertical="center" wrapText="1"/>
      <protection/>
    </xf>
    <xf numFmtId="49" fontId="8" fillId="0" borderId="10" xfId="43" applyNumberFormat="1" applyFont="1" applyFill="1" applyBorder="1" applyAlignment="1">
      <alignment horizontal="left" vertical="center" wrapText="1"/>
      <protection/>
    </xf>
    <xf numFmtId="0" fontId="23" fillId="0" borderId="10" xfId="43" applyFont="1" applyFill="1" applyBorder="1" applyAlignment="1">
      <alignment horizontal="center" vertical="center"/>
      <protection/>
    </xf>
    <xf numFmtId="0" fontId="17" fillId="0" borderId="10" xfId="42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46" fillId="0" borderId="10" xfId="42" applyFont="1" applyBorder="1" applyAlignment="1">
      <alignment horizontal="center" wrapText="1"/>
      <protection/>
    </xf>
    <xf numFmtId="0" fontId="17" fillId="0" borderId="10" xfId="42" applyFont="1" applyBorder="1" applyAlignment="1">
      <alignment horizontal="center" wrapText="1"/>
      <protection/>
    </xf>
    <xf numFmtId="0" fontId="25" fillId="24" borderId="10" xfId="42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vertical="center"/>
    </xf>
    <xf numFmtId="0" fontId="47" fillId="24" borderId="10" xfId="43" applyFont="1" applyFill="1" applyBorder="1" applyAlignment="1">
      <alignment horizontal="center" vertical="center"/>
      <protection/>
    </xf>
    <xf numFmtId="0" fontId="25" fillId="24" borderId="10" xfId="42" applyFont="1" applyFill="1" applyBorder="1" applyAlignment="1">
      <alignment horizontal="center" vertical="center"/>
      <protection/>
    </xf>
    <xf numFmtId="0" fontId="48" fillId="0" borderId="0" xfId="42" applyFont="1" applyAlignment="1">
      <alignment horizontal="left"/>
      <protection/>
    </xf>
    <xf numFmtId="0" fontId="8" fillId="0" borderId="10" xfId="0" applyFont="1" applyBorder="1" applyAlignment="1">
      <alignment vertical="center"/>
    </xf>
    <xf numFmtId="0" fontId="1" fillId="24" borderId="0" xfId="42" applyFont="1" applyFill="1">
      <alignment/>
      <protection/>
    </xf>
    <xf numFmtId="0" fontId="3" fillId="24" borderId="0" xfId="42" applyFont="1" applyFill="1">
      <alignment/>
      <protection/>
    </xf>
    <xf numFmtId="0" fontId="18" fillId="24" borderId="10" xfId="42" applyFont="1" applyFill="1" applyBorder="1" applyAlignment="1">
      <alignment horizontal="center" wrapText="1"/>
      <protection/>
    </xf>
    <xf numFmtId="0" fontId="25" fillId="0" borderId="0" xfId="43" applyFont="1" applyFill="1">
      <alignment/>
      <protection/>
    </xf>
    <xf numFmtId="0" fontId="12" fillId="0" borderId="0" xfId="42" applyFont="1" applyAlignment="1">
      <alignment horizontal="center" vertical="center"/>
      <protection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13" fillId="0" borderId="11" xfId="42" applyFont="1" applyBorder="1" applyAlignment="1">
      <alignment horizontal="center"/>
      <protection/>
    </xf>
    <xf numFmtId="0" fontId="13" fillId="0" borderId="12" xfId="42" applyFont="1" applyBorder="1" applyAlignment="1">
      <alignment horizontal="center"/>
      <protection/>
    </xf>
    <xf numFmtId="0" fontId="0" fillId="0" borderId="13" xfId="42" applyBorder="1" applyAlignment="1">
      <alignment horizontal="center"/>
      <protection/>
    </xf>
    <xf numFmtId="0" fontId="7" fillId="0" borderId="0" xfId="42" applyFont="1" applyAlignment="1">
      <alignment horizontal="center"/>
      <protection/>
    </xf>
    <xf numFmtId="0" fontId="13" fillId="0" borderId="13" xfId="42" applyFont="1" applyBorder="1" applyAlignment="1">
      <alignment horizontal="center"/>
      <protection/>
    </xf>
    <xf numFmtId="0" fontId="6" fillId="0" borderId="0" xfId="42" applyFont="1">
      <alignment/>
      <protection/>
    </xf>
    <xf numFmtId="0" fontId="8" fillId="0" borderId="0" xfId="42" applyFont="1" applyAlignment="1">
      <alignment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0" borderId="0" xfId="42" applyFont="1" applyAlignment="1">
      <alignment horizontal="left"/>
      <protection/>
    </xf>
    <xf numFmtId="0" fontId="1" fillId="0" borderId="0" xfId="42" applyFont="1">
      <alignment/>
      <protection/>
    </xf>
    <xf numFmtId="0" fontId="7" fillId="0" borderId="0" xfId="42" applyFont="1" applyAlignment="1">
      <alignment horizontal="left" vertical="center"/>
      <protection/>
    </xf>
    <xf numFmtId="0" fontId="7" fillId="0" borderId="0" xfId="42" applyFont="1" applyAlignment="1" quotePrefix="1">
      <alignment horizontal="left" vertical="center"/>
      <protection/>
    </xf>
    <xf numFmtId="0" fontId="8" fillId="0" borderId="0" xfId="42" applyFont="1" applyAlignment="1">
      <alignment horizontal="left" vertical="center"/>
      <protection/>
    </xf>
    <xf numFmtId="0" fontId="8" fillId="0" borderId="0" xfId="42" applyFont="1" applyAlignment="1">
      <alignment horizontal="left"/>
      <protection/>
    </xf>
    <xf numFmtId="0" fontId="7" fillId="0" borderId="0" xfId="42" applyFont="1" applyAlignment="1">
      <alignment/>
      <protection/>
    </xf>
    <xf numFmtId="0" fontId="7" fillId="0" borderId="0" xfId="42" applyFont="1" applyAlignment="1">
      <alignment/>
      <protection/>
    </xf>
    <xf numFmtId="0" fontId="12" fillId="0" borderId="0" xfId="42" applyFont="1" applyAlignment="1">
      <alignment horizontal="center" vertical="center"/>
      <protection/>
    </xf>
    <xf numFmtId="0" fontId="11" fillId="0" borderId="0" xfId="42" applyFont="1" applyAlignment="1">
      <alignment horizontal="center" vertical="center"/>
      <protection/>
    </xf>
    <xf numFmtId="0" fontId="0" fillId="0" borderId="11" xfId="42" applyBorder="1" applyAlignment="1">
      <alignment horizontal="center"/>
      <protection/>
    </xf>
    <xf numFmtId="0" fontId="0" fillId="0" borderId="12" xfId="42" applyBorder="1" applyAlignment="1">
      <alignment horizontal="center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13" fillId="0" borderId="10" xfId="42" applyFont="1" applyBorder="1" applyAlignment="1">
      <alignment horizontal="center" vertical="center" wrapText="1"/>
      <protection/>
    </xf>
    <xf numFmtId="0" fontId="13" fillId="0" borderId="10" xfId="42" applyFont="1" applyBorder="1" applyAlignment="1">
      <alignment horizontal="center"/>
      <protection/>
    </xf>
    <xf numFmtId="0" fontId="13" fillId="0" borderId="14" xfId="42" applyFont="1" applyBorder="1" applyAlignment="1">
      <alignment horizontal="center" vertical="center" wrapText="1"/>
      <protection/>
    </xf>
    <xf numFmtId="0" fontId="13" fillId="0" borderId="15" xfId="42" applyFont="1" applyBorder="1" applyAlignment="1">
      <alignment horizontal="center" vertical="center" wrapText="1"/>
      <protection/>
    </xf>
    <xf numFmtId="0" fontId="13" fillId="0" borderId="16" xfId="42" applyFont="1" applyBorder="1" applyAlignment="1">
      <alignment horizontal="center" vertical="center" wrapText="1"/>
      <protection/>
    </xf>
    <xf numFmtId="0" fontId="13" fillId="0" borderId="17" xfId="42" applyFont="1" applyBorder="1" applyAlignment="1">
      <alignment horizontal="center" vertical="center" wrapText="1"/>
      <protection/>
    </xf>
    <xf numFmtId="0" fontId="13" fillId="0" borderId="18" xfId="42" applyFont="1" applyBorder="1" applyAlignment="1">
      <alignment horizontal="center" vertical="center" wrapText="1"/>
      <protection/>
    </xf>
    <xf numFmtId="0" fontId="13" fillId="0" borderId="19" xfId="42" applyFont="1" applyBorder="1" applyAlignment="1">
      <alignment horizontal="center" vertical="center" wrapText="1"/>
      <protection/>
    </xf>
    <xf numFmtId="0" fontId="13" fillId="0" borderId="13" xfId="42" applyFont="1" applyBorder="1" applyAlignment="1">
      <alignment horizontal="center" vertical="center" wrapText="1"/>
      <protection/>
    </xf>
    <xf numFmtId="0" fontId="13" fillId="0" borderId="11" xfId="42" applyFont="1" applyBorder="1" applyAlignment="1">
      <alignment horizontal="center" vertical="center" wrapText="1"/>
      <protection/>
    </xf>
    <xf numFmtId="0" fontId="13" fillId="0" borderId="12" xfId="42" applyFont="1" applyBorder="1" applyAlignment="1">
      <alignment horizontal="center" vertical="center" wrapText="1"/>
      <protection/>
    </xf>
    <xf numFmtId="0" fontId="4" fillId="0" borderId="18" xfId="42" applyFont="1" applyBorder="1" applyAlignment="1">
      <alignment horizontal="center"/>
      <protection/>
    </xf>
    <xf numFmtId="0" fontId="0" fillId="0" borderId="13" xfId="42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center" vertical="center" wrapText="1"/>
      <protection/>
    </xf>
    <xf numFmtId="0" fontId="0" fillId="0" borderId="12" xfId="42" applyFont="1" applyBorder="1" applyAlignment="1">
      <alignment horizontal="center" vertical="center" wrapText="1"/>
      <protection/>
    </xf>
    <xf numFmtId="0" fontId="0" fillId="0" borderId="10" xfId="42" applyBorder="1" applyAlignment="1">
      <alignment horizontal="center"/>
      <protection/>
    </xf>
    <xf numFmtId="0" fontId="3" fillId="0" borderId="20" xfId="42" applyFont="1" applyBorder="1" applyAlignment="1">
      <alignment horizontal="center" vertical="center"/>
      <protection/>
    </xf>
    <xf numFmtId="0" fontId="3" fillId="0" borderId="21" xfId="42" applyFont="1" applyBorder="1" applyAlignment="1">
      <alignment horizontal="center" vertical="center"/>
      <protection/>
    </xf>
    <xf numFmtId="0" fontId="4" fillId="0" borderId="0" xfId="42" applyFont="1" applyAlignment="1">
      <alignment horizontal="center"/>
      <protection/>
    </xf>
    <xf numFmtId="0" fontId="3" fillId="0" borderId="10" xfId="42" applyFont="1" applyBorder="1" applyAlignment="1">
      <alignment horizontal="center" vertical="center" textRotation="90"/>
      <protection/>
    </xf>
    <xf numFmtId="0" fontId="3" fillId="0" borderId="10" xfId="42" applyFont="1" applyBorder="1" applyAlignment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42" applyFont="1" applyBorder="1" applyAlignment="1">
      <alignment horizontal="center"/>
      <protection/>
    </xf>
    <xf numFmtId="0" fontId="3" fillId="0" borderId="11" xfId="42" applyFont="1" applyBorder="1" applyAlignment="1">
      <alignment horizontal="center"/>
      <protection/>
    </xf>
    <xf numFmtId="0" fontId="3" fillId="0" borderId="12" xfId="42" applyFont="1" applyBorder="1" applyAlignment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7" fillId="0" borderId="13" xfId="43" applyNumberFormat="1" applyFont="1" applyFill="1" applyBorder="1" applyAlignment="1">
      <alignment horizontal="center" vertical="center"/>
      <protection/>
    </xf>
    <xf numFmtId="49" fontId="7" fillId="0" borderId="11" xfId="43" applyNumberFormat="1" applyFont="1" applyFill="1" applyBorder="1" applyAlignment="1">
      <alignment horizontal="center" vertical="center"/>
      <protection/>
    </xf>
    <xf numFmtId="49" fontId="7" fillId="0" borderId="12" xfId="43" applyNumberFormat="1" applyFont="1" applyFill="1" applyBorder="1" applyAlignment="1">
      <alignment horizontal="center" vertical="center"/>
      <protection/>
    </xf>
    <xf numFmtId="0" fontId="7" fillId="0" borderId="10" xfId="43" applyFont="1" applyFill="1" applyBorder="1" applyAlignment="1">
      <alignment vertical="center" wrapText="1"/>
      <protection/>
    </xf>
    <xf numFmtId="0" fontId="7" fillId="24" borderId="10" xfId="43" applyFont="1" applyFill="1" applyBorder="1" applyAlignment="1">
      <alignment horizontal="center" textRotation="90"/>
      <protection/>
    </xf>
    <xf numFmtId="0" fontId="7" fillId="24" borderId="10" xfId="43" applyFont="1" applyFill="1" applyBorder="1" applyAlignment="1">
      <alignment horizontal="center" textRotation="90" wrapText="1"/>
      <protection/>
    </xf>
    <xf numFmtId="0" fontId="7" fillId="0" borderId="10" xfId="0" applyFont="1" applyBorder="1" applyAlignment="1">
      <alignment horizontal="left" vertical="center" wrapText="1"/>
    </xf>
    <xf numFmtId="49" fontId="7" fillId="0" borderId="17" xfId="43" applyNumberFormat="1" applyFont="1" applyFill="1" applyBorder="1" applyAlignment="1">
      <alignment horizontal="center"/>
      <protection/>
    </xf>
    <xf numFmtId="49" fontId="7" fillId="0" borderId="18" xfId="43" applyNumberFormat="1" applyFont="1" applyFill="1" applyBorder="1" applyAlignment="1">
      <alignment horizontal="center"/>
      <protection/>
    </xf>
    <xf numFmtId="0" fontId="16" fillId="24" borderId="13" xfId="43" applyFont="1" applyFill="1" applyBorder="1" applyAlignment="1">
      <alignment horizontal="center" vertical="center" wrapText="1"/>
      <protection/>
    </xf>
    <xf numFmtId="0" fontId="16" fillId="24" borderId="11" xfId="43" applyFont="1" applyFill="1" applyBorder="1" applyAlignment="1">
      <alignment horizontal="center" vertical="center" wrapText="1"/>
      <protection/>
    </xf>
    <xf numFmtId="0" fontId="16" fillId="24" borderId="12" xfId="43" applyFont="1" applyFill="1" applyBorder="1" applyAlignment="1">
      <alignment horizontal="center" vertical="center" wrapText="1"/>
      <protection/>
    </xf>
    <xf numFmtId="0" fontId="7" fillId="24" borderId="13" xfId="43" applyFont="1" applyFill="1" applyBorder="1" applyAlignment="1">
      <alignment horizontal="center" vertical="center" wrapText="1"/>
      <protection/>
    </xf>
    <xf numFmtId="0" fontId="7" fillId="24" borderId="11" xfId="43" applyFont="1" applyFill="1" applyBorder="1" applyAlignment="1">
      <alignment horizontal="center" vertical="center" wrapText="1"/>
      <protection/>
    </xf>
    <xf numFmtId="0" fontId="7" fillId="24" borderId="12" xfId="43" applyFont="1" applyFill="1" applyBorder="1" applyAlignment="1">
      <alignment horizontal="center" vertical="center" wrapText="1"/>
      <protection/>
    </xf>
    <xf numFmtId="0" fontId="9" fillId="24" borderId="13" xfId="43" applyFont="1" applyFill="1" applyBorder="1" applyAlignment="1">
      <alignment horizontal="center" vertical="center" wrapText="1"/>
      <protection/>
    </xf>
    <xf numFmtId="0" fontId="9" fillId="24" borderId="11" xfId="43" applyFont="1" applyFill="1" applyBorder="1" applyAlignment="1">
      <alignment horizontal="center" vertical="center" wrapText="1"/>
      <protection/>
    </xf>
    <xf numFmtId="0" fontId="9" fillId="24" borderId="12" xfId="43" applyFont="1" applyFill="1" applyBorder="1" applyAlignment="1">
      <alignment horizontal="center" vertical="center" wrapText="1"/>
      <protection/>
    </xf>
    <xf numFmtId="0" fontId="7" fillId="24" borderId="10" xfId="43" applyFont="1" applyFill="1" applyBorder="1" applyAlignment="1">
      <alignment horizontal="center" vertical="center"/>
      <protection/>
    </xf>
    <xf numFmtId="0" fontId="7" fillId="0" borderId="10" xfId="43" applyFont="1" applyFill="1" applyBorder="1" applyAlignment="1">
      <alignment horizontal="center" vertical="center" wrapText="1"/>
      <protection/>
    </xf>
    <xf numFmtId="49" fontId="7" fillId="0" borderId="10" xfId="43" applyNumberFormat="1" applyFont="1" applyFill="1" applyBorder="1" applyAlignment="1">
      <alignment horizontal="center" textRotation="90" wrapText="1"/>
      <protection/>
    </xf>
    <xf numFmtId="0" fontId="7" fillId="0" borderId="10" xfId="43" applyFont="1" applyFill="1" applyBorder="1" applyAlignment="1">
      <alignment horizontal="center" textRotation="90"/>
      <protection/>
    </xf>
    <xf numFmtId="49" fontId="7" fillId="0" borderId="10" xfId="43" applyNumberFormat="1" applyFont="1" applyFill="1" applyBorder="1" applyAlignment="1">
      <alignment vertical="center"/>
      <protection/>
    </xf>
    <xf numFmtId="49" fontId="8" fillId="24" borderId="0" xfId="43" applyNumberFormat="1" applyFont="1" applyFill="1" applyAlignment="1">
      <alignment vertical="center"/>
      <protection/>
    </xf>
    <xf numFmtId="49" fontId="8" fillId="24" borderId="0" xfId="43" applyNumberFormat="1" applyFont="1" applyFill="1" applyAlignment="1">
      <alignment horizontal="left" vertical="center" wrapText="1"/>
      <protection/>
    </xf>
    <xf numFmtId="0" fontId="16" fillId="24" borderId="10" xfId="43" applyFont="1" applyFill="1" applyBorder="1" applyAlignment="1">
      <alignment horizontal="center" vertical="center" textRotation="90" wrapText="1"/>
      <protection/>
    </xf>
    <xf numFmtId="0" fontId="16" fillId="0" borderId="10" xfId="43" applyFont="1" applyFill="1" applyBorder="1" applyAlignment="1">
      <alignment horizontal="center" vertical="center" wrapText="1"/>
      <protection/>
    </xf>
    <xf numFmtId="0" fontId="7" fillId="0" borderId="10" xfId="43" applyFont="1" applyFill="1" applyBorder="1" applyAlignment="1">
      <alignment horizontal="center" wrapText="1"/>
      <protection/>
    </xf>
    <xf numFmtId="0" fontId="7" fillId="0" borderId="10" xfId="43" applyFont="1" applyFill="1" applyBorder="1" applyAlignment="1">
      <alignment horizontal="center" textRotation="90" wrapText="1"/>
      <protection/>
    </xf>
    <xf numFmtId="0" fontId="7" fillId="24" borderId="10" xfId="43" applyFont="1" applyFill="1" applyBorder="1" applyAlignment="1">
      <alignment horizontal="center"/>
      <protection/>
    </xf>
    <xf numFmtId="0" fontId="9" fillId="24" borderId="10" xfId="43" applyFont="1" applyFill="1" applyBorder="1" applyAlignment="1">
      <alignment horizontal="center" textRotation="90" wrapText="1"/>
      <protection/>
    </xf>
    <xf numFmtId="0" fontId="49" fillId="0" borderId="0" xfId="0" applyFont="1" applyAlignment="1">
      <alignment horizontal="left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 2" xfId="42"/>
    <cellStyle name="Звичайний 2 2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Percent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8"/>
  <sheetViews>
    <sheetView zoomScalePageLayoutView="0" workbookViewId="0" topLeftCell="A16">
      <selection activeCell="BI21" sqref="BI21"/>
    </sheetView>
  </sheetViews>
  <sheetFormatPr defaultColWidth="9.140625" defaultRowHeight="15"/>
  <cols>
    <col min="1" max="1" width="2.28125" style="1" customWidth="1"/>
    <col min="2" max="22" width="2.7109375" style="1" customWidth="1"/>
    <col min="23" max="23" width="3.140625" style="1" customWidth="1"/>
    <col min="24" max="29" width="2.7109375" style="1" customWidth="1"/>
    <col min="30" max="30" width="7.28125" style="1" customWidth="1"/>
    <col min="31" max="31" width="2.8515625" style="1" customWidth="1"/>
    <col min="32" max="69" width="2.7109375" style="1" customWidth="1"/>
    <col min="70" max="16384" width="9.140625" style="1" customWidth="1"/>
  </cols>
  <sheetData>
    <row r="1" spans="1:56" ht="18.75">
      <c r="A1" s="13"/>
      <c r="B1" s="13"/>
      <c r="C1" s="13"/>
      <c r="D1" s="112" t="s">
        <v>0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3"/>
      <c r="AZ1" s="13"/>
      <c r="BA1" s="13"/>
      <c r="BB1" s="2"/>
      <c r="BC1" s="2"/>
      <c r="BD1" s="2"/>
    </row>
    <row r="2" spans="1:56" ht="15.75">
      <c r="A2" s="13"/>
      <c r="B2" s="13"/>
      <c r="C2" s="13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3"/>
      <c r="AZ2" s="13"/>
      <c r="BA2" s="13"/>
      <c r="BB2" s="2"/>
      <c r="BC2" s="2"/>
      <c r="BD2" s="2"/>
    </row>
    <row r="3" spans="1:56" ht="15.75">
      <c r="A3" s="13"/>
      <c r="B3" s="13"/>
      <c r="C3" s="13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3"/>
      <c r="AZ3" s="13"/>
      <c r="BA3" s="13"/>
      <c r="BB3" s="2"/>
      <c r="BC3" s="2"/>
      <c r="BD3" s="2"/>
    </row>
    <row r="4" spans="1:56" ht="18.75">
      <c r="A4" s="112" t="s">
        <v>93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90"/>
      <c r="AZ4" s="90"/>
      <c r="BA4" s="90"/>
      <c r="BB4" s="2"/>
      <c r="BC4" s="2"/>
      <c r="BD4" s="2"/>
    </row>
    <row r="5" spans="1:56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2"/>
      <c r="BC5" s="2"/>
      <c r="BD5" s="2"/>
    </row>
    <row r="6" spans="1:54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2"/>
    </row>
    <row r="7" spans="1:50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98" t="s">
        <v>1</v>
      </c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</row>
    <row r="8" spans="1:50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09" t="s">
        <v>129</v>
      </c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</row>
    <row r="9" spans="1:50" ht="15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09" t="s">
        <v>24</v>
      </c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</row>
    <row r="10" spans="1:50" ht="15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09" t="s">
        <v>130</v>
      </c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</row>
    <row r="11" spans="1:50" ht="15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09" t="s">
        <v>139</v>
      </c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</row>
    <row r="12" spans="1:50" ht="15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09" t="s">
        <v>136</v>
      </c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</row>
    <row r="13" spans="1:56" ht="15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2"/>
      <c r="BC13" s="2"/>
      <c r="BD13" s="2"/>
    </row>
    <row r="14" spans="1:56" ht="15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2"/>
      <c r="BC14" s="2"/>
      <c r="BD14" s="2"/>
    </row>
    <row r="15" spans="1:56" ht="15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2"/>
      <c r="BC15" s="2"/>
      <c r="BD15" s="2"/>
    </row>
    <row r="16" spans="1:56" ht="45">
      <c r="A16" s="13"/>
      <c r="B16" s="13"/>
      <c r="C16" s="13"/>
      <c r="D16" s="113" t="s">
        <v>23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3"/>
      <c r="AZ16" s="13"/>
      <c r="BA16" s="13"/>
      <c r="BB16" s="2"/>
      <c r="BC16" s="2"/>
      <c r="BD16" s="2"/>
    </row>
    <row r="17" spans="1:56" ht="15.75">
      <c r="A17" s="13"/>
      <c r="B17" s="13"/>
      <c r="C17" s="13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3"/>
      <c r="AZ17" s="13"/>
      <c r="BA17" s="13"/>
      <c r="BB17" s="2"/>
      <c r="BC17" s="2"/>
      <c r="BD17" s="2"/>
    </row>
    <row r="18" spans="1:54" ht="42.75" customHeight="1">
      <c r="A18" s="102" t="s">
        <v>70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3"/>
      <c r="AZ18" s="13"/>
      <c r="BA18" s="13"/>
      <c r="BB18" s="2"/>
    </row>
    <row r="19" spans="1:54" ht="43.5">
      <c r="A19" s="102" t="s">
        <v>131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3"/>
      <c r="AZ19" s="13"/>
      <c r="BA19" s="13"/>
      <c r="BB19" s="2"/>
    </row>
    <row r="20" spans="1:54" ht="15.75">
      <c r="A20" s="13"/>
      <c r="B20" s="13"/>
      <c r="C20" s="13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BA20" s="13"/>
      <c r="BB20" s="2"/>
    </row>
    <row r="21" spans="1:54" ht="15.75">
      <c r="A21" s="110" t="s">
        <v>140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6"/>
      <c r="AF21" s="16"/>
      <c r="AG21" s="106" t="s">
        <v>97</v>
      </c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BA21" s="13"/>
      <c r="BB21" s="2"/>
    </row>
    <row r="22" spans="1:54" ht="15.75">
      <c r="A22" s="110" t="s">
        <v>132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6"/>
      <c r="AF22" s="16"/>
      <c r="AG22" s="107" t="s">
        <v>133</v>
      </c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BA22" s="13"/>
      <c r="BB22" s="2"/>
    </row>
    <row r="23" spans="1:54" ht="15.75">
      <c r="A23" s="110" t="s">
        <v>94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6"/>
      <c r="AF23" s="16"/>
      <c r="AG23" s="106" t="s">
        <v>69</v>
      </c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BA23" s="13"/>
      <c r="BB23" s="2"/>
    </row>
    <row r="24" spans="1:54" ht="15.75">
      <c r="A24" s="111" t="s">
        <v>95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6"/>
      <c r="AF24" s="16"/>
      <c r="AG24" s="106" t="s">
        <v>137</v>
      </c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BA24" s="13"/>
      <c r="BB24" s="2"/>
    </row>
    <row r="25" spans="1:54" ht="15.7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6"/>
      <c r="AF25" s="16"/>
      <c r="AG25" s="104" t="s">
        <v>138</v>
      </c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BA25" s="13"/>
      <c r="BB25" s="2"/>
    </row>
    <row r="26" spans="1:56" ht="15.7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6"/>
      <c r="AF26" s="16"/>
      <c r="AG26" s="106" t="s">
        <v>96</v>
      </c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BA26" s="13"/>
      <c r="BB26" s="2"/>
      <c r="BC26" s="2"/>
      <c r="BD26" s="2"/>
    </row>
    <row r="27" spans="1:56" ht="15.7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3"/>
      <c r="AF27" s="13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BA27" s="2"/>
      <c r="BB27" s="2"/>
      <c r="BC27" s="2"/>
      <c r="BD27" s="2"/>
    </row>
    <row r="28" spans="1:50" ht="1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2"/>
      <c r="AF28" s="12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</row>
  </sheetData>
  <sheetProtection/>
  <mergeCells count="27">
    <mergeCell ref="D1:AX1"/>
    <mergeCell ref="D16:AX16"/>
    <mergeCell ref="AG11:AX11"/>
    <mergeCell ref="AG12:AX12"/>
    <mergeCell ref="AG7:AX7"/>
    <mergeCell ref="AG8:AX8"/>
    <mergeCell ref="A4:AX4"/>
    <mergeCell ref="AG27:AX27"/>
    <mergeCell ref="AG9:AX9"/>
    <mergeCell ref="A21:AD21"/>
    <mergeCell ref="A22:AD22"/>
    <mergeCell ref="A23:AD23"/>
    <mergeCell ref="A24:AD24"/>
    <mergeCell ref="A25:AD25"/>
    <mergeCell ref="AG10:AX10"/>
    <mergeCell ref="A27:AD27"/>
    <mergeCell ref="A19:AX19"/>
    <mergeCell ref="AG28:AX28"/>
    <mergeCell ref="A26:AD26"/>
    <mergeCell ref="A18:AX18"/>
    <mergeCell ref="AG25:AX25"/>
    <mergeCell ref="A28:AD28"/>
    <mergeCell ref="AG21:AX21"/>
    <mergeCell ref="AG22:AX22"/>
    <mergeCell ref="AG23:AX23"/>
    <mergeCell ref="AG24:AX24"/>
    <mergeCell ref="AG26:AX26"/>
  </mergeCells>
  <printOptions/>
  <pageMargins left="0.31496062992125984" right="0.31496062992125984" top="0.98425196850393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4"/>
  <sheetViews>
    <sheetView view="pageBreakPreview" zoomScaleNormal="85" zoomScaleSheetLayoutView="100" zoomScalePageLayoutView="0" workbookViewId="0" topLeftCell="A16">
      <selection activeCell="AV15" sqref="AV15"/>
    </sheetView>
  </sheetViews>
  <sheetFormatPr defaultColWidth="9.140625" defaultRowHeight="15"/>
  <cols>
    <col min="1" max="1" width="2.28125" style="1" customWidth="1"/>
    <col min="2" max="22" width="2.7109375" style="1" customWidth="1"/>
    <col min="23" max="23" width="3.140625" style="1" customWidth="1"/>
    <col min="24" max="69" width="2.7109375" style="1" customWidth="1"/>
    <col min="70" max="16384" width="9.140625" style="1" customWidth="1"/>
  </cols>
  <sheetData>
    <row r="1" spans="1:56" ht="18">
      <c r="A1" s="2"/>
      <c r="B1" s="2"/>
      <c r="C1" s="11"/>
      <c r="D1" s="2"/>
      <c r="E1" s="2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8">
      <c r="A2" s="2"/>
      <c r="B2" s="2"/>
      <c r="C2" s="2"/>
      <c r="D2" s="135" t="s">
        <v>25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2"/>
      <c r="AZ2" s="2"/>
      <c r="BA2" s="2"/>
      <c r="BB2" s="2"/>
      <c r="BC2" s="2"/>
      <c r="BD2" s="2"/>
    </row>
    <row r="3" spans="1:61" ht="18">
      <c r="A3" s="2"/>
      <c r="B3" s="2"/>
      <c r="C3" s="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2"/>
      <c r="AZ3" s="2"/>
      <c r="BA3" s="2"/>
      <c r="BB3" s="2"/>
      <c r="BC3" s="2"/>
      <c r="BD3" s="8"/>
      <c r="BE3" s="6"/>
      <c r="BF3" s="6"/>
      <c r="BG3" s="6"/>
      <c r="BH3" s="6"/>
      <c r="BI3" s="6"/>
    </row>
    <row r="4" spans="1:61" ht="15">
      <c r="A4" s="136" t="s">
        <v>22</v>
      </c>
      <c r="B4" s="141" t="s">
        <v>21</v>
      </c>
      <c r="C4" s="142"/>
      <c r="D4" s="142"/>
      <c r="E4" s="143"/>
      <c r="F4" s="141" t="s">
        <v>20</v>
      </c>
      <c r="G4" s="142"/>
      <c r="H4" s="142"/>
      <c r="I4" s="142"/>
      <c r="J4" s="143"/>
      <c r="K4" s="144" t="s">
        <v>19</v>
      </c>
      <c r="L4" s="145"/>
      <c r="M4" s="145"/>
      <c r="N4" s="146"/>
      <c r="O4" s="141" t="s">
        <v>18</v>
      </c>
      <c r="P4" s="142"/>
      <c r="Q4" s="142"/>
      <c r="R4" s="142"/>
      <c r="S4" s="147" t="s">
        <v>17</v>
      </c>
      <c r="T4" s="148"/>
      <c r="U4" s="148"/>
      <c r="V4" s="148"/>
      <c r="W4" s="149"/>
      <c r="X4" s="137" t="s">
        <v>16</v>
      </c>
      <c r="Y4" s="137"/>
      <c r="Z4" s="137"/>
      <c r="AA4" s="137"/>
      <c r="AB4" s="141" t="s">
        <v>15</v>
      </c>
      <c r="AC4" s="142"/>
      <c r="AD4" s="142"/>
      <c r="AE4" s="142"/>
      <c r="AF4" s="141" t="s">
        <v>14</v>
      </c>
      <c r="AG4" s="142"/>
      <c r="AH4" s="142"/>
      <c r="AI4" s="142"/>
      <c r="AJ4" s="143"/>
      <c r="AK4" s="144" t="s">
        <v>13</v>
      </c>
      <c r="AL4" s="145"/>
      <c r="AM4" s="145"/>
      <c r="AN4" s="146"/>
      <c r="AO4" s="141" t="s">
        <v>12</v>
      </c>
      <c r="AP4" s="142"/>
      <c r="AQ4" s="142"/>
      <c r="AR4" s="143"/>
      <c r="AS4" s="141" t="s">
        <v>11</v>
      </c>
      <c r="AT4" s="142"/>
      <c r="AU4" s="142"/>
      <c r="AV4" s="142"/>
      <c r="AW4" s="143"/>
      <c r="AX4" s="138" t="s">
        <v>10</v>
      </c>
      <c r="AY4" s="139"/>
      <c r="AZ4" s="139"/>
      <c r="BA4" s="140"/>
      <c r="BB4" s="2"/>
      <c r="BC4" s="2"/>
      <c r="BD4" s="7"/>
      <c r="BE4" s="7"/>
      <c r="BF4" s="6"/>
      <c r="BG4" s="6"/>
      <c r="BH4" s="6"/>
      <c r="BI4" s="6"/>
    </row>
    <row r="5" spans="1:61" ht="15">
      <c r="A5" s="136"/>
      <c r="B5" s="133">
        <v>1</v>
      </c>
      <c r="C5" s="133">
        <v>2</v>
      </c>
      <c r="D5" s="133">
        <v>3</v>
      </c>
      <c r="E5" s="133">
        <v>4</v>
      </c>
      <c r="F5" s="133">
        <v>5</v>
      </c>
      <c r="G5" s="133">
        <v>6</v>
      </c>
      <c r="H5" s="133">
        <v>7</v>
      </c>
      <c r="I5" s="133">
        <v>8</v>
      </c>
      <c r="J5" s="133">
        <v>9</v>
      </c>
      <c r="K5" s="133">
        <v>10</v>
      </c>
      <c r="L5" s="133">
        <v>11</v>
      </c>
      <c r="M5" s="133">
        <v>12</v>
      </c>
      <c r="N5" s="133">
        <v>13</v>
      </c>
      <c r="O5" s="133">
        <v>14</v>
      </c>
      <c r="P5" s="133">
        <v>15</v>
      </c>
      <c r="Q5" s="133">
        <v>16</v>
      </c>
      <c r="R5" s="133">
        <v>17</v>
      </c>
      <c r="S5" s="133">
        <v>18</v>
      </c>
      <c r="T5" s="133">
        <v>19</v>
      </c>
      <c r="U5" s="133">
        <v>20</v>
      </c>
      <c r="V5" s="133">
        <v>21</v>
      </c>
      <c r="W5" s="133">
        <v>22</v>
      </c>
      <c r="X5" s="133">
        <v>23</v>
      </c>
      <c r="Y5" s="133">
        <v>24</v>
      </c>
      <c r="Z5" s="133">
        <v>25</v>
      </c>
      <c r="AA5" s="133">
        <v>26</v>
      </c>
      <c r="AB5" s="133">
        <v>27</v>
      </c>
      <c r="AC5" s="133">
        <v>28</v>
      </c>
      <c r="AD5" s="133">
        <v>29</v>
      </c>
      <c r="AE5" s="133">
        <v>30</v>
      </c>
      <c r="AF5" s="133">
        <v>31</v>
      </c>
      <c r="AG5" s="133">
        <v>32</v>
      </c>
      <c r="AH5" s="133">
        <v>33</v>
      </c>
      <c r="AI5" s="133">
        <v>34</v>
      </c>
      <c r="AJ5" s="133">
        <v>35</v>
      </c>
      <c r="AK5" s="133">
        <v>36</v>
      </c>
      <c r="AL5" s="133">
        <v>37</v>
      </c>
      <c r="AM5" s="133">
        <v>38</v>
      </c>
      <c r="AN5" s="133">
        <v>39</v>
      </c>
      <c r="AO5" s="133">
        <v>40</v>
      </c>
      <c r="AP5" s="133">
        <v>41</v>
      </c>
      <c r="AQ5" s="133">
        <v>42</v>
      </c>
      <c r="AR5" s="133">
        <v>43</v>
      </c>
      <c r="AS5" s="133">
        <v>44</v>
      </c>
      <c r="AT5" s="133">
        <v>45</v>
      </c>
      <c r="AU5" s="133">
        <v>46</v>
      </c>
      <c r="AV5" s="133">
        <v>47</v>
      </c>
      <c r="AW5" s="133">
        <v>48</v>
      </c>
      <c r="AX5" s="133">
        <v>49</v>
      </c>
      <c r="AY5" s="133">
        <v>50</v>
      </c>
      <c r="AZ5" s="133">
        <v>51</v>
      </c>
      <c r="BA5" s="133">
        <v>52</v>
      </c>
      <c r="BB5" s="2"/>
      <c r="BC5" s="2"/>
      <c r="BD5" s="8"/>
      <c r="BE5" s="6"/>
      <c r="BF5" s="6"/>
      <c r="BG5" s="6"/>
      <c r="BH5" s="6"/>
      <c r="BI5" s="6"/>
    </row>
    <row r="6" spans="1:61" ht="15">
      <c r="A6" s="136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2"/>
      <c r="BC6" s="2"/>
      <c r="BD6" s="8"/>
      <c r="BE6" s="6"/>
      <c r="BF6" s="6"/>
      <c r="BG6" s="6"/>
      <c r="BH6" s="6"/>
      <c r="BI6" s="6"/>
    </row>
    <row r="7" spans="1:61" ht="15.75" customHeight="1">
      <c r="A7" s="43">
        <v>1</v>
      </c>
      <c r="B7" s="88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  <c r="Z7" s="42"/>
      <c r="AA7" s="46"/>
      <c r="AB7" s="42"/>
      <c r="AC7" s="46"/>
      <c r="AD7" s="42"/>
      <c r="AE7" s="46"/>
      <c r="AF7" s="42"/>
      <c r="AG7" s="46"/>
      <c r="AH7" s="42"/>
      <c r="AI7" s="42"/>
      <c r="AJ7" s="42"/>
      <c r="AK7" s="46"/>
      <c r="AM7" s="47"/>
      <c r="AN7" s="47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2"/>
      <c r="BC7" s="2"/>
      <c r="BD7" s="8"/>
      <c r="BE7" s="7"/>
      <c r="BF7" s="7"/>
      <c r="BG7" s="6"/>
      <c r="BH7" s="6"/>
      <c r="BI7" s="6"/>
    </row>
    <row r="8" spans="1:61" ht="15.75" customHeight="1">
      <c r="A8" s="43">
        <v>2</v>
      </c>
      <c r="B8" s="44"/>
      <c r="C8" s="45"/>
      <c r="D8" s="45"/>
      <c r="E8" s="45"/>
      <c r="F8" s="48"/>
      <c r="G8" s="48"/>
      <c r="H8" s="48"/>
      <c r="I8" s="49"/>
      <c r="J8" s="45"/>
      <c r="K8" s="45"/>
      <c r="L8" s="45"/>
      <c r="M8" s="45"/>
      <c r="N8" s="45"/>
      <c r="O8" s="45"/>
      <c r="P8" s="45"/>
      <c r="Q8" s="47"/>
      <c r="R8" s="45"/>
      <c r="S8" s="45"/>
      <c r="T8" s="45"/>
      <c r="U8" s="45"/>
      <c r="V8" s="45"/>
      <c r="W8" s="45"/>
      <c r="X8" s="50"/>
      <c r="Y8" s="46"/>
      <c r="Z8" s="42"/>
      <c r="AA8" s="46"/>
      <c r="AB8" s="42"/>
      <c r="AC8" s="46"/>
      <c r="AD8" s="42"/>
      <c r="AE8" s="46"/>
      <c r="AF8" s="42"/>
      <c r="AG8" s="46"/>
      <c r="AH8" s="42"/>
      <c r="AI8" s="42"/>
      <c r="AJ8" s="42"/>
      <c r="AK8" s="42"/>
      <c r="AL8" s="42"/>
      <c r="AM8" s="42"/>
      <c r="AN8" s="42"/>
      <c r="AO8" s="47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"/>
      <c r="BC8" s="2"/>
      <c r="BD8" s="8"/>
      <c r="BE8" s="7"/>
      <c r="BF8" s="7"/>
      <c r="BG8" s="6"/>
      <c r="BH8" s="6"/>
      <c r="BI8" s="6"/>
    </row>
    <row r="9" spans="1:56" ht="17.25" customHeight="1">
      <c r="A9" s="43">
        <v>3</v>
      </c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75"/>
      <c r="X9" s="42"/>
      <c r="Y9" s="46"/>
      <c r="Z9" s="42"/>
      <c r="AA9" s="46"/>
      <c r="AB9" s="42"/>
      <c r="AC9" s="46"/>
      <c r="AD9" s="42"/>
      <c r="AE9" s="46"/>
      <c r="AF9" s="42"/>
      <c r="AG9" s="46"/>
      <c r="AH9" s="42"/>
      <c r="AI9" s="42"/>
      <c r="AJ9" s="42"/>
      <c r="AK9" s="46"/>
      <c r="AL9" s="42"/>
      <c r="AM9" s="47"/>
      <c r="AN9" s="47"/>
      <c r="AO9" s="47"/>
      <c r="AP9" s="74"/>
      <c r="AQ9" s="7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2"/>
      <c r="BC9" s="2"/>
      <c r="BD9" s="2"/>
    </row>
    <row r="10" spans="1:56" ht="15" customHeight="1">
      <c r="A10" s="43">
        <v>4</v>
      </c>
      <c r="B10" s="44"/>
      <c r="C10" s="45"/>
      <c r="D10" s="45"/>
      <c r="E10" s="45"/>
      <c r="F10" s="48"/>
      <c r="G10" s="48"/>
      <c r="H10" s="48"/>
      <c r="I10" s="49"/>
      <c r="J10" s="45"/>
      <c r="K10" s="45"/>
      <c r="L10" s="45"/>
      <c r="M10" s="45"/>
      <c r="N10" s="45"/>
      <c r="O10" s="45"/>
      <c r="P10" s="45"/>
      <c r="Q10" s="47"/>
      <c r="R10" s="45"/>
      <c r="S10" s="45"/>
      <c r="T10" s="45"/>
      <c r="U10" s="45"/>
      <c r="V10" s="45"/>
      <c r="W10" s="45"/>
      <c r="X10" s="50"/>
      <c r="Y10" s="46"/>
      <c r="Z10" s="42"/>
      <c r="AA10" s="46"/>
      <c r="AB10" s="42"/>
      <c r="AC10" s="46"/>
      <c r="AD10" s="42"/>
      <c r="AE10" s="46"/>
      <c r="AF10" s="42"/>
      <c r="AG10" s="46"/>
      <c r="AH10" s="42"/>
      <c r="AI10" s="42"/>
      <c r="AJ10" s="42"/>
      <c r="AK10" s="45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5"/>
      <c r="BB10" s="2"/>
      <c r="BC10" s="2"/>
      <c r="BD10" s="2"/>
    </row>
    <row r="11" spans="1:56" ht="15">
      <c r="A11" s="86"/>
      <c r="B11" s="87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5">
      <c r="A12" s="2"/>
      <c r="B12" s="2" t="s">
        <v>9</v>
      </c>
      <c r="C12" s="2"/>
      <c r="D12" s="2"/>
      <c r="E12" s="2"/>
      <c r="F12" s="2"/>
      <c r="G12" s="2"/>
      <c r="H12" s="2"/>
      <c r="I12" s="2"/>
      <c r="J12" s="5"/>
      <c r="K12" s="4" t="s">
        <v>2</v>
      </c>
      <c r="L12" s="3" t="s">
        <v>8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5" t="s">
        <v>89</v>
      </c>
      <c r="X12" s="4" t="s">
        <v>2</v>
      </c>
      <c r="Y12" s="3" t="s">
        <v>90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5" t="s">
        <v>125</v>
      </c>
      <c r="AK12" s="4" t="s">
        <v>2</v>
      </c>
      <c r="AL12" s="3" t="s">
        <v>126</v>
      </c>
      <c r="AM12" s="3"/>
      <c r="AN12" s="3"/>
      <c r="AO12" s="3"/>
      <c r="AP12" s="3"/>
      <c r="AQ12" s="3"/>
      <c r="AR12" s="3"/>
      <c r="AS12" s="84"/>
      <c r="AT12" s="3"/>
      <c r="AU12" s="3"/>
      <c r="AV12" s="3"/>
      <c r="AW12" s="3"/>
      <c r="AX12" s="3"/>
      <c r="AY12" s="3"/>
      <c r="AZ12" s="2"/>
      <c r="BA12" s="2"/>
      <c r="BB12" s="2"/>
      <c r="BC12" s="2"/>
      <c r="BD12" s="2"/>
    </row>
    <row r="13" spans="1:56" ht="15">
      <c r="A13" s="2"/>
      <c r="B13" s="2"/>
      <c r="C13" s="2"/>
      <c r="D13" s="2"/>
      <c r="E13" s="2"/>
      <c r="F13" s="2"/>
      <c r="G13" s="2"/>
      <c r="H13" s="2"/>
      <c r="I13" s="2"/>
      <c r="J13" s="4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4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</row>
    <row r="14" spans="1:56" ht="15">
      <c r="A14" s="2"/>
      <c r="B14" s="2"/>
      <c r="C14" s="2"/>
      <c r="D14" s="2"/>
      <c r="E14" s="2"/>
      <c r="F14" s="2"/>
      <c r="G14" s="2"/>
      <c r="H14" s="2"/>
      <c r="I14" s="2"/>
      <c r="J14" s="5" t="s">
        <v>6</v>
      </c>
      <c r="K14" s="4" t="s">
        <v>2</v>
      </c>
      <c r="L14" s="3" t="s">
        <v>5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5" t="s">
        <v>105</v>
      </c>
      <c r="X14" s="4" t="s">
        <v>2</v>
      </c>
      <c r="Y14" s="3" t="s">
        <v>134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5" t="s">
        <v>7</v>
      </c>
      <c r="AK14" s="4" t="s">
        <v>2</v>
      </c>
      <c r="AL14" s="3" t="s">
        <v>72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</row>
    <row r="15" spans="1:56" ht="15">
      <c r="A15" s="2"/>
      <c r="B15" s="2"/>
      <c r="C15" s="2"/>
      <c r="D15" s="2"/>
      <c r="E15" s="2"/>
      <c r="F15" s="2"/>
      <c r="G15" s="2"/>
      <c r="H15" s="2"/>
      <c r="I15" s="2"/>
      <c r="J15" s="4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4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</row>
    <row r="16" spans="1:56" ht="15">
      <c r="A16" s="2"/>
      <c r="B16" s="2"/>
      <c r="C16" s="2"/>
      <c r="D16" s="2"/>
      <c r="E16" s="2"/>
      <c r="F16" s="2"/>
      <c r="G16" s="2"/>
      <c r="H16" s="2"/>
      <c r="I16" s="2"/>
      <c r="J16" s="5" t="s">
        <v>4</v>
      </c>
      <c r="K16" s="4" t="s">
        <v>2</v>
      </c>
      <c r="L16" s="3" t="s">
        <v>77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5" t="s">
        <v>75</v>
      </c>
      <c r="X16" s="4" t="s">
        <v>2</v>
      </c>
      <c r="Y16" s="3" t="s">
        <v>76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2"/>
      <c r="BA16" s="2"/>
      <c r="BB16" s="2"/>
      <c r="BC16" s="2"/>
      <c r="BD16" s="2"/>
    </row>
    <row r="17" spans="1:5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2"/>
      <c r="BA17" s="2"/>
      <c r="BB17" s="2"/>
      <c r="BC17" s="2"/>
      <c r="BD17" s="2"/>
    </row>
    <row r="18" spans="1:53" ht="15">
      <c r="A18" s="2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2"/>
      <c r="BA18" s="2"/>
    </row>
    <row r="19" spans="1:53" ht="15" customHeight="1">
      <c r="A19" s="2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2"/>
      <c r="BA19" s="2"/>
    </row>
    <row r="20" spans="4:50" ht="18">
      <c r="D20" s="128" t="s">
        <v>29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</row>
    <row r="21" spans="4:53" ht="15">
      <c r="D21" s="117" t="s">
        <v>22</v>
      </c>
      <c r="E21" s="117"/>
      <c r="F21" s="117"/>
      <c r="G21" s="117"/>
      <c r="H21" s="117" t="s">
        <v>26</v>
      </c>
      <c r="I21" s="117"/>
      <c r="J21" s="117"/>
      <c r="K21" s="117"/>
      <c r="L21" s="117"/>
      <c r="M21" s="117" t="s">
        <v>30</v>
      </c>
      <c r="N21" s="117"/>
      <c r="O21" s="117"/>
      <c r="P21" s="117"/>
      <c r="Q21" s="117"/>
      <c r="R21" s="117"/>
      <c r="S21" s="117"/>
      <c r="T21" s="117"/>
      <c r="U21" s="117" t="s">
        <v>27</v>
      </c>
      <c r="V21" s="117"/>
      <c r="W21" s="117"/>
      <c r="X21" s="117"/>
      <c r="Y21" s="117"/>
      <c r="Z21" s="117" t="s">
        <v>73</v>
      </c>
      <c r="AA21" s="117"/>
      <c r="AB21" s="117"/>
      <c r="AC21" s="117"/>
      <c r="AD21" s="117"/>
      <c r="AE21" s="117" t="s">
        <v>127</v>
      </c>
      <c r="AF21" s="117"/>
      <c r="AG21" s="117"/>
      <c r="AH21" s="117"/>
      <c r="AI21" s="117"/>
      <c r="AJ21" s="117"/>
      <c r="AK21" s="117"/>
      <c r="AL21" s="117"/>
      <c r="AM21" s="117"/>
      <c r="AN21" s="117"/>
      <c r="AO21" s="117" t="s">
        <v>3</v>
      </c>
      <c r="AP21" s="117"/>
      <c r="AQ21" s="117"/>
      <c r="AR21" s="117"/>
      <c r="AS21" s="117"/>
      <c r="AT21" s="117" t="s">
        <v>28</v>
      </c>
      <c r="AU21" s="117"/>
      <c r="AV21" s="117"/>
      <c r="AW21" s="117"/>
      <c r="AX21" s="117"/>
      <c r="AY21" s="17"/>
      <c r="AZ21" s="17"/>
      <c r="BA21" s="17"/>
    </row>
    <row r="22" spans="4:50" ht="15"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</row>
    <row r="23" spans="4:50" ht="15">
      <c r="D23" s="118">
        <v>1</v>
      </c>
      <c r="E23" s="118"/>
      <c r="F23" s="118"/>
      <c r="G23" s="118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99"/>
      <c r="AU23" s="95"/>
      <c r="AV23" s="95"/>
      <c r="AW23" s="95"/>
      <c r="AX23" s="96"/>
    </row>
    <row r="24" spans="4:50" ht="15">
      <c r="D24" s="99">
        <v>2</v>
      </c>
      <c r="E24" s="95"/>
      <c r="F24" s="95"/>
      <c r="G24" s="96"/>
      <c r="H24" s="97"/>
      <c r="I24" s="114"/>
      <c r="J24" s="114"/>
      <c r="K24" s="114"/>
      <c r="L24" s="115"/>
      <c r="M24" s="97"/>
      <c r="N24" s="114"/>
      <c r="O24" s="114"/>
      <c r="P24" s="114"/>
      <c r="Q24" s="114"/>
      <c r="R24" s="114"/>
      <c r="S24" s="114"/>
      <c r="T24" s="115"/>
      <c r="U24" s="97"/>
      <c r="V24" s="114"/>
      <c r="W24" s="114"/>
      <c r="X24" s="114"/>
      <c r="Y24" s="115"/>
      <c r="Z24" s="97"/>
      <c r="AA24" s="114"/>
      <c r="AB24" s="114"/>
      <c r="AC24" s="114"/>
      <c r="AD24" s="115"/>
      <c r="AE24" s="97"/>
      <c r="AF24" s="114"/>
      <c r="AG24" s="114"/>
      <c r="AH24" s="114"/>
      <c r="AI24" s="114"/>
      <c r="AJ24" s="114"/>
      <c r="AK24" s="114"/>
      <c r="AL24" s="114"/>
      <c r="AM24" s="114"/>
      <c r="AN24" s="115"/>
      <c r="AO24" s="97"/>
      <c r="AP24" s="114"/>
      <c r="AQ24" s="114"/>
      <c r="AR24" s="114"/>
      <c r="AS24" s="115"/>
      <c r="AT24" s="99"/>
      <c r="AU24" s="95"/>
      <c r="AV24" s="95"/>
      <c r="AW24" s="95"/>
      <c r="AX24" s="96"/>
    </row>
    <row r="25" spans="4:50" ht="15">
      <c r="D25" s="99">
        <v>3</v>
      </c>
      <c r="E25" s="95"/>
      <c r="F25" s="95"/>
      <c r="G25" s="96"/>
      <c r="H25" s="97"/>
      <c r="I25" s="114"/>
      <c r="J25" s="114"/>
      <c r="K25" s="114"/>
      <c r="L25" s="115"/>
      <c r="M25" s="97"/>
      <c r="N25" s="114"/>
      <c r="O25" s="114"/>
      <c r="P25" s="114"/>
      <c r="Q25" s="114"/>
      <c r="R25" s="114"/>
      <c r="S25" s="114"/>
      <c r="T25" s="115"/>
      <c r="U25" s="97"/>
      <c r="V25" s="114"/>
      <c r="W25" s="114"/>
      <c r="X25" s="114"/>
      <c r="Y25" s="115"/>
      <c r="Z25" s="97"/>
      <c r="AA25" s="114"/>
      <c r="AB25" s="114"/>
      <c r="AC25" s="114"/>
      <c r="AD25" s="115"/>
      <c r="AE25" s="97"/>
      <c r="AF25" s="114"/>
      <c r="AG25" s="114"/>
      <c r="AH25" s="114"/>
      <c r="AI25" s="114"/>
      <c r="AJ25" s="114"/>
      <c r="AK25" s="114"/>
      <c r="AL25" s="114"/>
      <c r="AM25" s="114"/>
      <c r="AN25" s="115"/>
      <c r="AO25" s="97"/>
      <c r="AP25" s="114"/>
      <c r="AQ25" s="114"/>
      <c r="AR25" s="114"/>
      <c r="AS25" s="115"/>
      <c r="AT25" s="99"/>
      <c r="AU25" s="95"/>
      <c r="AV25" s="95"/>
      <c r="AW25" s="95"/>
      <c r="AX25" s="96"/>
    </row>
    <row r="26" spans="4:50" ht="15">
      <c r="D26" s="99">
        <v>4</v>
      </c>
      <c r="E26" s="95"/>
      <c r="F26" s="95"/>
      <c r="G26" s="96"/>
      <c r="H26" s="97"/>
      <c r="I26" s="114"/>
      <c r="J26" s="114"/>
      <c r="K26" s="114"/>
      <c r="L26" s="115"/>
      <c r="M26" s="97"/>
      <c r="N26" s="114"/>
      <c r="O26" s="114"/>
      <c r="P26" s="114"/>
      <c r="Q26" s="114"/>
      <c r="R26" s="114"/>
      <c r="S26" s="114"/>
      <c r="T26" s="115"/>
      <c r="U26" s="97"/>
      <c r="V26" s="114"/>
      <c r="W26" s="114"/>
      <c r="X26" s="114"/>
      <c r="Y26" s="115"/>
      <c r="Z26" s="97"/>
      <c r="AA26" s="114"/>
      <c r="AB26" s="114"/>
      <c r="AC26" s="114"/>
      <c r="AD26" s="115"/>
      <c r="AE26" s="97"/>
      <c r="AF26" s="114"/>
      <c r="AG26" s="114"/>
      <c r="AH26" s="114"/>
      <c r="AI26" s="114"/>
      <c r="AJ26" s="114"/>
      <c r="AK26" s="114"/>
      <c r="AL26" s="114"/>
      <c r="AM26" s="114"/>
      <c r="AN26" s="115"/>
      <c r="AO26" s="97"/>
      <c r="AP26" s="114"/>
      <c r="AQ26" s="114"/>
      <c r="AR26" s="114"/>
      <c r="AS26" s="115"/>
      <c r="AT26" s="118"/>
      <c r="AU26" s="118"/>
      <c r="AV26" s="118"/>
      <c r="AW26" s="118"/>
      <c r="AX26" s="118"/>
    </row>
    <row r="27" spans="4:50" ht="15" customHeight="1">
      <c r="D27" s="99" t="s">
        <v>28</v>
      </c>
      <c r="E27" s="95"/>
      <c r="F27" s="95"/>
      <c r="G27" s="96"/>
      <c r="H27" s="99">
        <f>SUM(H23:L26)</f>
        <v>0</v>
      </c>
      <c r="I27" s="95"/>
      <c r="J27" s="95"/>
      <c r="K27" s="95"/>
      <c r="L27" s="96"/>
      <c r="M27" s="99">
        <f>SUM(M23:T26)</f>
        <v>0</v>
      </c>
      <c r="N27" s="95"/>
      <c r="O27" s="95"/>
      <c r="P27" s="95"/>
      <c r="Q27" s="95"/>
      <c r="R27" s="95"/>
      <c r="S27" s="95"/>
      <c r="T27" s="96"/>
      <c r="U27" s="99">
        <f>SUM(U23:Y26)</f>
        <v>0</v>
      </c>
      <c r="V27" s="95"/>
      <c r="W27" s="95"/>
      <c r="X27" s="95"/>
      <c r="Y27" s="96"/>
      <c r="Z27" s="99"/>
      <c r="AA27" s="95"/>
      <c r="AB27" s="95"/>
      <c r="AC27" s="95"/>
      <c r="AD27" s="96"/>
      <c r="AE27" s="99"/>
      <c r="AF27" s="95"/>
      <c r="AG27" s="95"/>
      <c r="AH27" s="95"/>
      <c r="AI27" s="95"/>
      <c r="AJ27" s="95"/>
      <c r="AK27" s="95"/>
      <c r="AL27" s="95"/>
      <c r="AM27" s="95"/>
      <c r="AN27" s="96"/>
      <c r="AO27" s="99">
        <f>SUM(AO23:AS26)</f>
        <v>0</v>
      </c>
      <c r="AP27" s="95"/>
      <c r="AQ27" s="95"/>
      <c r="AR27" s="95"/>
      <c r="AS27" s="96"/>
      <c r="AT27" s="99">
        <f>SUM(AT23:AX26)</f>
        <v>0</v>
      </c>
      <c r="AU27" s="95"/>
      <c r="AV27" s="95"/>
      <c r="AW27" s="95"/>
      <c r="AX27" s="96"/>
    </row>
    <row r="28" ht="15" customHeight="1"/>
    <row r="29" ht="15" customHeight="1"/>
    <row r="30" spans="4:50" ht="20.25">
      <c r="D30" s="128" t="s">
        <v>34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28" t="s">
        <v>71</v>
      </c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</row>
    <row r="31" spans="4:50" ht="15">
      <c r="D31" s="117" t="s">
        <v>31</v>
      </c>
      <c r="E31" s="117"/>
      <c r="F31" s="117"/>
      <c r="G31" s="117"/>
      <c r="H31" s="117"/>
      <c r="I31" s="117"/>
      <c r="J31" s="117"/>
      <c r="K31" s="117"/>
      <c r="L31" s="117" t="s">
        <v>32</v>
      </c>
      <c r="M31" s="117"/>
      <c r="N31" s="117"/>
      <c r="O31" s="117"/>
      <c r="P31" s="117"/>
      <c r="Q31" s="117" t="s">
        <v>33</v>
      </c>
      <c r="R31" s="117"/>
      <c r="S31" s="117"/>
      <c r="T31" s="117"/>
      <c r="U31" s="117"/>
      <c r="AG31" s="119" t="s">
        <v>128</v>
      </c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1"/>
      <c r="AT31" s="119" t="s">
        <v>32</v>
      </c>
      <c r="AU31" s="120"/>
      <c r="AV31" s="120"/>
      <c r="AW31" s="120"/>
      <c r="AX31" s="121"/>
    </row>
    <row r="32" spans="4:50" ht="15">
      <c r="D32" s="117" t="s">
        <v>91</v>
      </c>
      <c r="E32" s="117"/>
      <c r="F32" s="117"/>
      <c r="G32" s="117"/>
      <c r="H32" s="117"/>
      <c r="I32" s="117"/>
      <c r="J32" s="117"/>
      <c r="K32" s="117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AG32" s="122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4"/>
      <c r="AT32" s="122"/>
      <c r="AU32" s="123"/>
      <c r="AV32" s="123"/>
      <c r="AW32" s="123"/>
      <c r="AX32" s="124"/>
    </row>
    <row r="33" spans="4:50" ht="15" customHeight="1">
      <c r="D33" s="117" t="s">
        <v>106</v>
      </c>
      <c r="E33" s="117"/>
      <c r="F33" s="117"/>
      <c r="G33" s="117"/>
      <c r="H33" s="117"/>
      <c r="I33" s="117"/>
      <c r="J33" s="117"/>
      <c r="K33" s="117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AG33" s="125" t="s">
        <v>124</v>
      </c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7"/>
      <c r="AT33" s="116"/>
      <c r="AU33" s="116"/>
      <c r="AV33" s="116"/>
      <c r="AW33" s="116"/>
      <c r="AX33" s="116"/>
    </row>
    <row r="34" spans="4:21" ht="15">
      <c r="D34" s="125" t="s">
        <v>78</v>
      </c>
      <c r="E34" s="126"/>
      <c r="F34" s="126"/>
      <c r="G34" s="126"/>
      <c r="H34" s="126"/>
      <c r="I34" s="126"/>
      <c r="J34" s="126"/>
      <c r="K34" s="127"/>
      <c r="L34" s="129"/>
      <c r="M34" s="130"/>
      <c r="N34" s="130"/>
      <c r="O34" s="130"/>
      <c r="P34" s="131"/>
      <c r="Q34" s="129"/>
      <c r="R34" s="130"/>
      <c r="S34" s="130"/>
      <c r="T34" s="130"/>
      <c r="U34" s="131"/>
    </row>
  </sheetData>
  <sheetProtection/>
  <mergeCells count="133">
    <mergeCell ref="B4:E4"/>
    <mergeCell ref="F4:J4"/>
    <mergeCell ref="O4:R4"/>
    <mergeCell ref="AB4:AE4"/>
    <mergeCell ref="K4:N4"/>
    <mergeCell ref="S4:W4"/>
    <mergeCell ref="AX4:BA4"/>
    <mergeCell ref="AI5:AI6"/>
    <mergeCell ref="AJ5:AJ6"/>
    <mergeCell ref="AW5:AW6"/>
    <mergeCell ref="BA5:BA6"/>
    <mergeCell ref="AZ5:AZ6"/>
    <mergeCell ref="AS4:AW4"/>
    <mergeCell ref="AF4:AJ4"/>
    <mergeCell ref="AO4:AR4"/>
    <mergeCell ref="AK4:AN4"/>
    <mergeCell ref="U5:U6"/>
    <mergeCell ref="X5:X6"/>
    <mergeCell ref="V5:V6"/>
    <mergeCell ref="AY5:AY6"/>
    <mergeCell ref="AX5:AX6"/>
    <mergeCell ref="AD5:AD6"/>
    <mergeCell ref="AU5:AU6"/>
    <mergeCell ref="AM5:AM6"/>
    <mergeCell ref="Z5:Z6"/>
    <mergeCell ref="B5:B6"/>
    <mergeCell ref="C5:C6"/>
    <mergeCell ref="D5:D6"/>
    <mergeCell ref="E5:E6"/>
    <mergeCell ref="F5:F6"/>
    <mergeCell ref="AQ5:AQ6"/>
    <mergeCell ref="AN5:AN6"/>
    <mergeCell ref="AO5:AO6"/>
    <mergeCell ref="AP5:AP6"/>
    <mergeCell ref="AH5:AH6"/>
    <mergeCell ref="AC5:AC6"/>
    <mergeCell ref="J5:J6"/>
    <mergeCell ref="W5:W6"/>
    <mergeCell ref="AK5:AK6"/>
    <mergeCell ref="M5:M6"/>
    <mergeCell ref="N5:N6"/>
    <mergeCell ref="Q5:Q6"/>
    <mergeCell ref="AT5:AT6"/>
    <mergeCell ref="P5:P6"/>
    <mergeCell ref="AA5:AA6"/>
    <mergeCell ref="AB5:AB6"/>
    <mergeCell ref="R5:R6"/>
    <mergeCell ref="S5:S6"/>
    <mergeCell ref="T5:T6"/>
    <mergeCell ref="D2:AX2"/>
    <mergeCell ref="A4:A6"/>
    <mergeCell ref="X4:AA4"/>
    <mergeCell ref="K5:K6"/>
    <mergeCell ref="L5:L6"/>
    <mergeCell ref="AE5:AE6"/>
    <mergeCell ref="AF5:AF6"/>
    <mergeCell ref="AG5:AG6"/>
    <mergeCell ref="Y5:Y6"/>
    <mergeCell ref="O5:O6"/>
    <mergeCell ref="AO23:AS23"/>
    <mergeCell ref="AT23:AX23"/>
    <mergeCell ref="AR5:AR6"/>
    <mergeCell ref="AS5:AS6"/>
    <mergeCell ref="AO21:AS22"/>
    <mergeCell ref="AT21:AX22"/>
    <mergeCell ref="D20:AX20"/>
    <mergeCell ref="G5:G6"/>
    <mergeCell ref="H5:H6"/>
    <mergeCell ref="I5:I6"/>
    <mergeCell ref="AE23:AN23"/>
    <mergeCell ref="AV5:AV6"/>
    <mergeCell ref="AL5:AL6"/>
    <mergeCell ref="M24:T24"/>
    <mergeCell ref="U24:Y24"/>
    <mergeCell ref="Z24:AD24"/>
    <mergeCell ref="AE24:AN24"/>
    <mergeCell ref="M21:T22"/>
    <mergeCell ref="M23:T23"/>
    <mergeCell ref="AE21:AN22"/>
    <mergeCell ref="U23:Y23"/>
    <mergeCell ref="U21:Y22"/>
    <mergeCell ref="Z21:AD22"/>
    <mergeCell ref="H23:L23"/>
    <mergeCell ref="Z23:AD23"/>
    <mergeCell ref="H21:L22"/>
    <mergeCell ref="AO24:AS24"/>
    <mergeCell ref="AT24:AX24"/>
    <mergeCell ref="H27:L27"/>
    <mergeCell ref="M27:T27"/>
    <mergeCell ref="U27:Y27"/>
    <mergeCell ref="Z27:AD27"/>
    <mergeCell ref="AE27:AN27"/>
    <mergeCell ref="AO27:AS27"/>
    <mergeCell ref="AT27:AX27"/>
    <mergeCell ref="H24:L24"/>
    <mergeCell ref="D34:K34"/>
    <mergeCell ref="L34:P34"/>
    <mergeCell ref="Q34:U34"/>
    <mergeCell ref="D30:U30"/>
    <mergeCell ref="D31:K31"/>
    <mergeCell ref="L31:P31"/>
    <mergeCell ref="Q31:U31"/>
    <mergeCell ref="D32:K32"/>
    <mergeCell ref="D33:K33"/>
    <mergeCell ref="Q33:U33"/>
    <mergeCell ref="AO25:AS25"/>
    <mergeCell ref="AT25:AX25"/>
    <mergeCell ref="AG30:AX30"/>
    <mergeCell ref="L32:P32"/>
    <mergeCell ref="Q32:U32"/>
    <mergeCell ref="Z25:AD25"/>
    <mergeCell ref="AE25:AN25"/>
    <mergeCell ref="AO26:AS26"/>
    <mergeCell ref="AT26:AX26"/>
    <mergeCell ref="Z26:AD26"/>
    <mergeCell ref="AE26:AN26"/>
    <mergeCell ref="AT33:AX33"/>
    <mergeCell ref="D21:G22"/>
    <mergeCell ref="D23:G23"/>
    <mergeCell ref="D24:G24"/>
    <mergeCell ref="D27:G27"/>
    <mergeCell ref="AG31:AS32"/>
    <mergeCell ref="AT31:AX32"/>
    <mergeCell ref="AG33:AS33"/>
    <mergeCell ref="L33:P33"/>
    <mergeCell ref="D26:G26"/>
    <mergeCell ref="H26:L26"/>
    <mergeCell ref="M26:T26"/>
    <mergeCell ref="U26:Y26"/>
    <mergeCell ref="D25:G25"/>
    <mergeCell ref="H25:L25"/>
    <mergeCell ref="M25:T25"/>
    <mergeCell ref="U25:Y25"/>
  </mergeCells>
  <printOptions/>
  <pageMargins left="0.11811023622047245" right="0.11811023622047245" top="0.9448818897637796" bottom="0.35433070866141736" header="0.31496062992125984" footer="0.31496062992125984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2"/>
  <sheetViews>
    <sheetView showZeros="0" view="pageBreakPreview" zoomScale="75" zoomScaleSheetLayoutView="75" zoomScalePageLayoutView="0" workbookViewId="0" topLeftCell="A1">
      <pane ySplit="7" topLeftCell="BM8" activePane="bottomLeft" state="frozen"/>
      <selection pane="topLeft" activeCell="A1" sqref="A1"/>
      <selection pane="bottomLeft" activeCell="B9" sqref="B9"/>
    </sheetView>
  </sheetViews>
  <sheetFormatPr defaultColWidth="37.8515625" defaultRowHeight="15"/>
  <cols>
    <col min="1" max="1" width="3.28125" style="23" customWidth="1"/>
    <col min="2" max="2" width="33.421875" style="24" customWidth="1"/>
    <col min="3" max="3" width="5.8515625" style="19" customWidth="1"/>
    <col min="4" max="4" width="5.140625" style="19" customWidth="1"/>
    <col min="5" max="5" width="5.00390625" style="19" customWidth="1"/>
    <col min="6" max="6" width="6.57421875" style="19" customWidth="1"/>
    <col min="7" max="7" width="7.7109375" style="27" customWidth="1"/>
    <col min="8" max="8" width="6.8515625" style="27" customWidth="1"/>
    <col min="9" max="9" width="5.7109375" style="27" customWidth="1"/>
    <col min="10" max="10" width="5.57421875" style="27" customWidth="1"/>
    <col min="11" max="11" width="5.7109375" style="27" customWidth="1"/>
    <col min="12" max="12" width="5.00390625" style="27" customWidth="1"/>
    <col min="13" max="13" width="6.57421875" style="27" customWidth="1"/>
    <col min="14" max="14" width="4.421875" style="27" customWidth="1"/>
    <col min="15" max="17" width="4.00390625" style="27" customWidth="1"/>
    <col min="18" max="18" width="3.7109375" style="19" customWidth="1"/>
    <col min="19" max="20" width="4.28125" style="19" customWidth="1"/>
    <col min="21" max="21" width="4.7109375" style="19" customWidth="1"/>
    <col min="22" max="254" width="9.140625" style="19" customWidth="1"/>
    <col min="255" max="255" width="6.421875" style="19" customWidth="1"/>
    <col min="256" max="16384" width="37.8515625" style="19" customWidth="1"/>
  </cols>
  <sheetData>
    <row r="1" spans="1:21" ht="15.75">
      <c r="A1" s="157" t="s">
        <v>42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30" customHeight="1">
      <c r="A2" s="170" t="s">
        <v>43</v>
      </c>
      <c r="B2" s="169" t="s">
        <v>35</v>
      </c>
      <c r="C2" s="176" t="s">
        <v>44</v>
      </c>
      <c r="D2" s="176"/>
      <c r="E2" s="176"/>
      <c r="F2" s="176"/>
      <c r="G2" s="155" t="s">
        <v>46</v>
      </c>
      <c r="H2" s="168" t="s">
        <v>47</v>
      </c>
      <c r="I2" s="168"/>
      <c r="J2" s="168"/>
      <c r="K2" s="168"/>
      <c r="L2" s="168"/>
      <c r="M2" s="168"/>
      <c r="N2" s="159" t="s">
        <v>53</v>
      </c>
      <c r="O2" s="160"/>
      <c r="P2" s="160"/>
      <c r="Q2" s="160"/>
      <c r="R2" s="160"/>
      <c r="S2" s="160"/>
      <c r="T2" s="160"/>
      <c r="U2" s="161"/>
    </row>
    <row r="3" spans="1:21" ht="18" customHeight="1">
      <c r="A3" s="170"/>
      <c r="B3" s="169"/>
      <c r="C3" s="171" t="s">
        <v>36</v>
      </c>
      <c r="D3" s="171" t="s">
        <v>37</v>
      </c>
      <c r="E3" s="177" t="s">
        <v>45</v>
      </c>
      <c r="F3" s="177"/>
      <c r="G3" s="155"/>
      <c r="H3" s="175" t="s">
        <v>48</v>
      </c>
      <c r="I3" s="168" t="s">
        <v>49</v>
      </c>
      <c r="J3" s="168"/>
      <c r="K3" s="168"/>
      <c r="L3" s="168"/>
      <c r="M3" s="155" t="s">
        <v>119</v>
      </c>
      <c r="N3" s="168" t="s">
        <v>38</v>
      </c>
      <c r="O3" s="168"/>
      <c r="P3" s="168" t="s">
        <v>54</v>
      </c>
      <c r="Q3" s="168"/>
      <c r="R3" s="168" t="s">
        <v>82</v>
      </c>
      <c r="S3" s="168"/>
      <c r="T3" s="168" t="s">
        <v>83</v>
      </c>
      <c r="U3" s="168"/>
    </row>
    <row r="4" spans="1:21" ht="16.5" customHeight="1">
      <c r="A4" s="170"/>
      <c r="B4" s="169"/>
      <c r="C4" s="171"/>
      <c r="D4" s="171"/>
      <c r="E4" s="178" t="s">
        <v>98</v>
      </c>
      <c r="F4" s="171" t="s">
        <v>99</v>
      </c>
      <c r="G4" s="155"/>
      <c r="H4" s="175"/>
      <c r="I4" s="154" t="s">
        <v>39</v>
      </c>
      <c r="J4" s="179" t="s">
        <v>50</v>
      </c>
      <c r="K4" s="179"/>
      <c r="L4" s="179"/>
      <c r="M4" s="155"/>
      <c r="N4" s="162" t="s">
        <v>55</v>
      </c>
      <c r="O4" s="163"/>
      <c r="P4" s="163"/>
      <c r="Q4" s="163"/>
      <c r="R4" s="163"/>
      <c r="S4" s="163"/>
      <c r="T4" s="163"/>
      <c r="U4" s="164"/>
    </row>
    <row r="5" spans="1:21" ht="12.75" customHeight="1">
      <c r="A5" s="170"/>
      <c r="B5" s="169"/>
      <c r="C5" s="171"/>
      <c r="D5" s="171"/>
      <c r="E5" s="178"/>
      <c r="F5" s="171"/>
      <c r="G5" s="155"/>
      <c r="H5" s="175"/>
      <c r="I5" s="154"/>
      <c r="J5" s="154" t="s">
        <v>51</v>
      </c>
      <c r="K5" s="155" t="s">
        <v>52</v>
      </c>
      <c r="L5" s="180" t="s">
        <v>40</v>
      </c>
      <c r="M5" s="155"/>
      <c r="N5" s="28">
        <v>1</v>
      </c>
      <c r="O5" s="28">
        <v>2</v>
      </c>
      <c r="P5" s="28">
        <v>3</v>
      </c>
      <c r="Q5" s="28">
        <v>4</v>
      </c>
      <c r="R5" s="28">
        <v>5</v>
      </c>
      <c r="S5" s="28">
        <v>6</v>
      </c>
      <c r="T5" s="28">
        <v>7</v>
      </c>
      <c r="U5" s="28">
        <v>8</v>
      </c>
    </row>
    <row r="6" spans="1:21" ht="29.25" customHeight="1">
      <c r="A6" s="170"/>
      <c r="B6" s="169"/>
      <c r="C6" s="171"/>
      <c r="D6" s="171"/>
      <c r="E6" s="178"/>
      <c r="F6" s="171"/>
      <c r="G6" s="155"/>
      <c r="H6" s="175"/>
      <c r="I6" s="154"/>
      <c r="J6" s="154"/>
      <c r="K6" s="155"/>
      <c r="L6" s="180"/>
      <c r="M6" s="155"/>
      <c r="N6" s="165" t="s">
        <v>56</v>
      </c>
      <c r="O6" s="166"/>
      <c r="P6" s="166"/>
      <c r="Q6" s="166"/>
      <c r="R6" s="166"/>
      <c r="S6" s="166"/>
      <c r="T6" s="166"/>
      <c r="U6" s="167"/>
    </row>
    <row r="7" spans="1:21" ht="21.75" customHeight="1">
      <c r="A7" s="170"/>
      <c r="B7" s="169"/>
      <c r="C7" s="171"/>
      <c r="D7" s="171"/>
      <c r="E7" s="178"/>
      <c r="F7" s="171"/>
      <c r="G7" s="155"/>
      <c r="H7" s="175"/>
      <c r="I7" s="154"/>
      <c r="J7" s="154"/>
      <c r="K7" s="155"/>
      <c r="L7" s="180"/>
      <c r="M7" s="155"/>
      <c r="N7" s="25">
        <v>16</v>
      </c>
      <c r="O7" s="25">
        <v>16</v>
      </c>
      <c r="P7" s="25">
        <v>16</v>
      </c>
      <c r="Q7" s="25">
        <v>18</v>
      </c>
      <c r="R7" s="25">
        <v>16</v>
      </c>
      <c r="S7" s="25">
        <v>16</v>
      </c>
      <c r="T7" s="25">
        <v>16</v>
      </c>
      <c r="U7" s="25">
        <v>10</v>
      </c>
    </row>
    <row r="8" spans="1:21" ht="15.75">
      <c r="A8" s="150" t="s">
        <v>84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2"/>
    </row>
    <row r="9" spans="1:21" ht="18.75" customHeight="1">
      <c r="A9" s="21">
        <v>1</v>
      </c>
      <c r="B9" s="58"/>
      <c r="C9" s="59"/>
      <c r="D9" s="59"/>
      <c r="E9" s="21"/>
      <c r="F9" s="21"/>
      <c r="G9" s="60"/>
      <c r="H9" s="29">
        <f>G9*30</f>
        <v>0</v>
      </c>
      <c r="I9" s="61">
        <f aca="true" t="shared" si="0" ref="I9:I41">SUM(J9:L9)</f>
        <v>0</v>
      </c>
      <c r="J9" s="61"/>
      <c r="K9" s="61"/>
      <c r="L9" s="25"/>
      <c r="M9" s="62">
        <f aca="true" t="shared" si="1" ref="M9:M41">H9-I9</f>
        <v>0</v>
      </c>
      <c r="N9" s="63"/>
      <c r="O9" s="63"/>
      <c r="P9" s="63"/>
      <c r="Q9" s="63"/>
      <c r="R9" s="63"/>
      <c r="S9" s="63"/>
      <c r="T9" s="63"/>
      <c r="U9" s="63"/>
    </row>
    <row r="10" spans="1:21" ht="15.75">
      <c r="A10" s="21">
        <v>2</v>
      </c>
      <c r="B10" s="58"/>
      <c r="C10" s="59"/>
      <c r="D10" s="59"/>
      <c r="E10" s="21"/>
      <c r="F10" s="21"/>
      <c r="G10" s="60"/>
      <c r="H10" s="29">
        <f>G10*30</f>
        <v>0</v>
      </c>
      <c r="I10" s="61">
        <f t="shared" si="0"/>
        <v>0</v>
      </c>
      <c r="J10" s="61"/>
      <c r="K10" s="61"/>
      <c r="L10" s="25"/>
      <c r="M10" s="62">
        <f t="shared" si="1"/>
        <v>0</v>
      </c>
      <c r="N10" s="63"/>
      <c r="O10" s="63"/>
      <c r="P10" s="63"/>
      <c r="Q10" s="63"/>
      <c r="R10" s="63"/>
      <c r="S10" s="63"/>
      <c r="T10" s="63"/>
      <c r="U10" s="63"/>
    </row>
    <row r="11" spans="1:21" ht="15.75">
      <c r="A11" s="21">
        <v>3</v>
      </c>
      <c r="B11" s="58"/>
      <c r="C11" s="59"/>
      <c r="D11" s="59"/>
      <c r="E11" s="21"/>
      <c r="F11" s="21"/>
      <c r="G11" s="60"/>
      <c r="H11" s="29">
        <f>G11*30</f>
        <v>0</v>
      </c>
      <c r="I11" s="61">
        <f t="shared" si="0"/>
        <v>0</v>
      </c>
      <c r="J11" s="61"/>
      <c r="K11" s="61"/>
      <c r="L11" s="25"/>
      <c r="M11" s="62">
        <f t="shared" si="1"/>
        <v>0</v>
      </c>
      <c r="N11" s="63"/>
      <c r="O11" s="63"/>
      <c r="P11" s="63"/>
      <c r="Q11" s="63"/>
      <c r="R11" s="63"/>
      <c r="S11" s="63"/>
      <c r="T11" s="63"/>
      <c r="U11" s="63"/>
    </row>
    <row r="12" spans="1:21" ht="31.5" customHeight="1">
      <c r="A12" s="21">
        <v>4</v>
      </c>
      <c r="B12" s="58"/>
      <c r="C12" s="59"/>
      <c r="D12" s="59"/>
      <c r="E12" s="21"/>
      <c r="F12" s="21"/>
      <c r="G12" s="60"/>
      <c r="H12" s="29">
        <f>G12*30</f>
        <v>0</v>
      </c>
      <c r="I12" s="61">
        <f t="shared" si="0"/>
        <v>0</v>
      </c>
      <c r="J12" s="61"/>
      <c r="K12" s="61"/>
      <c r="L12" s="25"/>
      <c r="M12" s="62">
        <f t="shared" si="1"/>
        <v>0</v>
      </c>
      <c r="N12" s="63"/>
      <c r="O12" s="63"/>
      <c r="P12" s="63"/>
      <c r="Q12" s="63"/>
      <c r="R12" s="63"/>
      <c r="S12" s="63"/>
      <c r="T12" s="63"/>
      <c r="U12" s="63"/>
    </row>
    <row r="13" spans="1:21" ht="18" customHeight="1">
      <c r="A13" s="21">
        <v>5</v>
      </c>
      <c r="B13" s="58"/>
      <c r="C13" s="59"/>
      <c r="D13" s="59"/>
      <c r="E13" s="21"/>
      <c r="F13" s="21"/>
      <c r="G13" s="60"/>
      <c r="H13" s="29">
        <f>G13*30</f>
        <v>0</v>
      </c>
      <c r="I13" s="61">
        <f t="shared" si="0"/>
        <v>0</v>
      </c>
      <c r="J13" s="61"/>
      <c r="K13" s="61"/>
      <c r="L13" s="25"/>
      <c r="M13" s="62">
        <f t="shared" si="1"/>
        <v>0</v>
      </c>
      <c r="N13" s="63"/>
      <c r="O13" s="63"/>
      <c r="P13" s="63"/>
      <c r="Q13" s="63"/>
      <c r="R13" s="63"/>
      <c r="S13" s="63"/>
      <c r="T13" s="63"/>
      <c r="U13" s="63"/>
    </row>
    <row r="14" spans="1:21" ht="18.75" customHeight="1">
      <c r="A14" s="21">
        <v>6</v>
      </c>
      <c r="B14" s="58"/>
      <c r="C14" s="59"/>
      <c r="D14" s="59"/>
      <c r="E14" s="21"/>
      <c r="F14" s="21"/>
      <c r="G14" s="60"/>
      <c r="H14" s="29">
        <f aca="true" t="shared" si="2" ref="H14:H30">G14*30</f>
        <v>0</v>
      </c>
      <c r="I14" s="61">
        <f t="shared" si="0"/>
        <v>0</v>
      </c>
      <c r="J14" s="61"/>
      <c r="K14" s="61"/>
      <c r="L14" s="25"/>
      <c r="M14" s="62">
        <f t="shared" si="1"/>
        <v>0</v>
      </c>
      <c r="N14" s="63"/>
      <c r="O14" s="63"/>
      <c r="P14" s="63"/>
      <c r="Q14" s="63"/>
      <c r="R14" s="63"/>
      <c r="S14" s="63"/>
      <c r="T14" s="63"/>
      <c r="U14" s="63"/>
    </row>
    <row r="15" spans="1:21" ht="17.25" customHeight="1">
      <c r="A15" s="21">
        <v>7</v>
      </c>
      <c r="B15" s="64"/>
      <c r="C15" s="59"/>
      <c r="D15" s="59"/>
      <c r="E15" s="21"/>
      <c r="F15" s="21"/>
      <c r="G15" s="60"/>
      <c r="H15" s="29">
        <f t="shared" si="2"/>
        <v>0</v>
      </c>
      <c r="I15" s="61">
        <f t="shared" si="0"/>
        <v>0</v>
      </c>
      <c r="J15" s="61"/>
      <c r="K15" s="61"/>
      <c r="L15" s="25"/>
      <c r="M15" s="62">
        <f t="shared" si="1"/>
        <v>0</v>
      </c>
      <c r="N15" s="63"/>
      <c r="O15" s="63"/>
      <c r="P15" s="63"/>
      <c r="Q15" s="63"/>
      <c r="R15" s="63"/>
      <c r="S15" s="63"/>
      <c r="T15" s="63"/>
      <c r="U15" s="63"/>
    </row>
    <row r="16" spans="1:21" ht="20.25" customHeight="1">
      <c r="A16" s="21">
        <v>8</v>
      </c>
      <c r="B16" s="64"/>
      <c r="C16" s="59"/>
      <c r="D16" s="59"/>
      <c r="E16" s="21"/>
      <c r="F16" s="21"/>
      <c r="G16" s="60"/>
      <c r="H16" s="29">
        <f t="shared" si="2"/>
        <v>0</v>
      </c>
      <c r="I16" s="61">
        <f t="shared" si="0"/>
        <v>0</v>
      </c>
      <c r="J16" s="61"/>
      <c r="K16" s="61"/>
      <c r="L16" s="25"/>
      <c r="M16" s="62">
        <f t="shared" si="1"/>
        <v>0</v>
      </c>
      <c r="N16" s="63"/>
      <c r="O16" s="63"/>
      <c r="P16" s="63"/>
      <c r="Q16" s="63"/>
      <c r="R16" s="63"/>
      <c r="S16" s="63"/>
      <c r="T16" s="63"/>
      <c r="U16" s="63"/>
    </row>
    <row r="17" spans="1:21" ht="18" customHeight="1">
      <c r="A17" s="21">
        <v>9</v>
      </c>
      <c r="B17" s="65"/>
      <c r="C17" s="59"/>
      <c r="D17" s="59"/>
      <c r="E17" s="21"/>
      <c r="F17" s="21"/>
      <c r="G17" s="60"/>
      <c r="H17" s="29">
        <f t="shared" si="2"/>
        <v>0</v>
      </c>
      <c r="I17" s="61">
        <f t="shared" si="0"/>
        <v>0</v>
      </c>
      <c r="J17" s="61"/>
      <c r="K17" s="61"/>
      <c r="L17" s="25"/>
      <c r="M17" s="62">
        <f t="shared" si="1"/>
        <v>0</v>
      </c>
      <c r="N17" s="63"/>
      <c r="O17" s="63"/>
      <c r="P17" s="63"/>
      <c r="Q17" s="63"/>
      <c r="R17" s="63"/>
      <c r="S17" s="63"/>
      <c r="T17" s="63"/>
      <c r="U17" s="63"/>
    </row>
    <row r="18" spans="1:21" ht="20.25" customHeight="1">
      <c r="A18" s="21">
        <v>10</v>
      </c>
      <c r="B18" s="81"/>
      <c r="C18" s="59"/>
      <c r="D18" s="59"/>
      <c r="E18" s="21"/>
      <c r="F18" s="21"/>
      <c r="G18" s="60"/>
      <c r="H18" s="29">
        <f>G18*30</f>
        <v>0</v>
      </c>
      <c r="I18" s="61">
        <f t="shared" si="0"/>
        <v>0</v>
      </c>
      <c r="J18" s="61"/>
      <c r="K18" s="61"/>
      <c r="L18" s="25"/>
      <c r="M18" s="62">
        <f t="shared" si="1"/>
        <v>0</v>
      </c>
      <c r="N18" s="63"/>
      <c r="O18" s="66"/>
      <c r="P18" s="63"/>
      <c r="Q18" s="66"/>
      <c r="R18" s="63"/>
      <c r="S18" s="66"/>
      <c r="T18" s="63"/>
      <c r="U18" s="66"/>
    </row>
    <row r="19" spans="1:21" ht="21" customHeight="1">
      <c r="A19" s="21">
        <v>11</v>
      </c>
      <c r="B19" s="85"/>
      <c r="C19" s="59"/>
      <c r="D19" s="59"/>
      <c r="E19" s="21"/>
      <c r="F19" s="21"/>
      <c r="G19" s="60"/>
      <c r="H19" s="29">
        <f>G19*30</f>
        <v>0</v>
      </c>
      <c r="I19" s="61">
        <f t="shared" si="0"/>
        <v>0</v>
      </c>
      <c r="J19" s="61"/>
      <c r="K19" s="61"/>
      <c r="L19" s="25"/>
      <c r="M19" s="62">
        <f t="shared" si="1"/>
        <v>0</v>
      </c>
      <c r="N19" s="63"/>
      <c r="O19" s="66"/>
      <c r="P19" s="63"/>
      <c r="Q19" s="66"/>
      <c r="R19" s="63"/>
      <c r="S19" s="66"/>
      <c r="T19" s="63"/>
      <c r="U19" s="66"/>
    </row>
    <row r="20" spans="1:21" ht="21.75" customHeight="1">
      <c r="A20" s="21">
        <v>12</v>
      </c>
      <c r="B20" s="65"/>
      <c r="C20" s="59"/>
      <c r="D20" s="59"/>
      <c r="E20" s="21"/>
      <c r="F20" s="21"/>
      <c r="G20" s="60"/>
      <c r="H20" s="29">
        <f t="shared" si="2"/>
        <v>0</v>
      </c>
      <c r="I20" s="61">
        <f t="shared" si="0"/>
        <v>0</v>
      </c>
      <c r="J20" s="61"/>
      <c r="K20" s="61"/>
      <c r="L20" s="25"/>
      <c r="M20" s="62">
        <f t="shared" si="1"/>
        <v>0</v>
      </c>
      <c r="N20" s="63"/>
      <c r="O20" s="63"/>
      <c r="P20" s="63"/>
      <c r="Q20" s="63"/>
      <c r="R20" s="63"/>
      <c r="S20" s="63"/>
      <c r="T20" s="63"/>
      <c r="U20" s="63"/>
    </row>
    <row r="21" spans="1:21" ht="29.25" customHeight="1">
      <c r="A21" s="21">
        <v>13</v>
      </c>
      <c r="B21" s="79"/>
      <c r="C21" s="59"/>
      <c r="D21" s="59"/>
      <c r="E21" s="21"/>
      <c r="F21" s="21"/>
      <c r="G21" s="60"/>
      <c r="H21" s="29">
        <f>G21*30</f>
        <v>0</v>
      </c>
      <c r="I21" s="61">
        <f t="shared" si="0"/>
        <v>0</v>
      </c>
      <c r="J21" s="61"/>
      <c r="K21" s="61"/>
      <c r="L21" s="25"/>
      <c r="M21" s="62">
        <f t="shared" si="1"/>
        <v>0</v>
      </c>
      <c r="N21" s="63"/>
      <c r="O21" s="63"/>
      <c r="P21" s="63"/>
      <c r="Q21" s="66"/>
      <c r="R21" s="63"/>
      <c r="S21" s="63"/>
      <c r="T21" s="63"/>
      <c r="U21" s="66"/>
    </row>
    <row r="22" spans="1:21" ht="18" customHeight="1">
      <c r="A22" s="21">
        <v>14</v>
      </c>
      <c r="B22" s="78"/>
      <c r="C22" s="59"/>
      <c r="D22" s="59"/>
      <c r="E22" s="21"/>
      <c r="F22" s="21"/>
      <c r="G22" s="60"/>
      <c r="H22" s="29">
        <f>G22*30</f>
        <v>0</v>
      </c>
      <c r="I22" s="61">
        <f t="shared" si="0"/>
        <v>0</v>
      </c>
      <c r="J22" s="61"/>
      <c r="K22" s="61"/>
      <c r="L22" s="25"/>
      <c r="M22" s="62">
        <f t="shared" si="1"/>
        <v>0</v>
      </c>
      <c r="N22" s="63"/>
      <c r="O22" s="63"/>
      <c r="P22" s="63"/>
      <c r="Q22" s="63"/>
      <c r="R22" s="63"/>
      <c r="S22" s="63"/>
      <c r="T22" s="63"/>
      <c r="U22" s="66"/>
    </row>
    <row r="23" spans="1:21" ht="31.5" customHeight="1">
      <c r="A23" s="21">
        <v>15</v>
      </c>
      <c r="B23" s="65"/>
      <c r="C23" s="59"/>
      <c r="D23" s="59"/>
      <c r="E23" s="21"/>
      <c r="F23" s="21"/>
      <c r="G23" s="60"/>
      <c r="H23" s="29">
        <f t="shared" si="2"/>
        <v>0</v>
      </c>
      <c r="I23" s="61">
        <f t="shared" si="0"/>
        <v>0</v>
      </c>
      <c r="J23" s="61"/>
      <c r="K23" s="61"/>
      <c r="L23" s="25"/>
      <c r="M23" s="62">
        <f t="shared" si="1"/>
        <v>0</v>
      </c>
      <c r="N23" s="63"/>
      <c r="O23" s="63"/>
      <c r="P23" s="63"/>
      <c r="Q23" s="63"/>
      <c r="R23" s="63"/>
      <c r="S23" s="63"/>
      <c r="T23" s="63"/>
      <c r="U23" s="63"/>
    </row>
    <row r="24" spans="1:21" ht="31.5" customHeight="1">
      <c r="A24" s="21">
        <v>16</v>
      </c>
      <c r="B24" s="65"/>
      <c r="C24" s="59"/>
      <c r="D24" s="59"/>
      <c r="E24" s="21"/>
      <c r="F24" s="21"/>
      <c r="G24" s="60"/>
      <c r="H24" s="29">
        <f t="shared" si="2"/>
        <v>0</v>
      </c>
      <c r="I24" s="61">
        <f t="shared" si="0"/>
        <v>0</v>
      </c>
      <c r="J24" s="61"/>
      <c r="K24" s="76"/>
      <c r="L24" s="25"/>
      <c r="M24" s="62">
        <f t="shared" si="1"/>
        <v>0</v>
      </c>
      <c r="N24" s="63"/>
      <c r="O24" s="63"/>
      <c r="P24" s="63"/>
      <c r="Q24" s="63"/>
      <c r="R24" s="63"/>
      <c r="S24" s="63"/>
      <c r="T24" s="63"/>
      <c r="U24" s="63"/>
    </row>
    <row r="25" spans="1:21" ht="17.25" customHeight="1">
      <c r="A25" s="21">
        <v>17</v>
      </c>
      <c r="B25" s="64"/>
      <c r="C25" s="59"/>
      <c r="D25" s="59"/>
      <c r="E25" s="21"/>
      <c r="F25" s="21"/>
      <c r="G25" s="60"/>
      <c r="H25" s="29">
        <f>G25*30</f>
        <v>0</v>
      </c>
      <c r="I25" s="61">
        <f t="shared" si="0"/>
        <v>0</v>
      </c>
      <c r="J25" s="61"/>
      <c r="K25" s="61"/>
      <c r="L25" s="25"/>
      <c r="M25" s="62">
        <f t="shared" si="1"/>
        <v>0</v>
      </c>
      <c r="N25" s="63"/>
      <c r="O25" s="63"/>
      <c r="P25" s="63"/>
      <c r="Q25" s="66"/>
      <c r="R25" s="63"/>
      <c r="S25" s="63"/>
      <c r="T25" s="63"/>
      <c r="U25" s="66"/>
    </row>
    <row r="26" spans="1:21" ht="15.75">
      <c r="A26" s="21">
        <v>18</v>
      </c>
      <c r="C26" s="59"/>
      <c r="D26" s="59"/>
      <c r="E26" s="21"/>
      <c r="F26" s="21"/>
      <c r="G26" s="60"/>
      <c r="H26" s="29">
        <f>G26*30</f>
        <v>0</v>
      </c>
      <c r="I26" s="61">
        <f t="shared" si="0"/>
        <v>0</v>
      </c>
      <c r="J26" s="61"/>
      <c r="K26" s="61"/>
      <c r="L26" s="25"/>
      <c r="M26" s="62">
        <f t="shared" si="1"/>
        <v>0</v>
      </c>
      <c r="N26" s="63"/>
      <c r="O26" s="63"/>
      <c r="P26" s="63"/>
      <c r="Q26" s="66"/>
      <c r="R26" s="63"/>
      <c r="S26" s="63"/>
      <c r="T26" s="63"/>
      <c r="U26" s="66"/>
    </row>
    <row r="27" spans="1:21" ht="30.75" customHeight="1">
      <c r="A27" s="21">
        <v>19</v>
      </c>
      <c r="B27" s="58"/>
      <c r="C27" s="59"/>
      <c r="D27" s="59"/>
      <c r="E27" s="21"/>
      <c r="F27" s="21"/>
      <c r="G27" s="60"/>
      <c r="H27" s="29">
        <f>G27*30</f>
        <v>0</v>
      </c>
      <c r="I27" s="61">
        <f t="shared" si="0"/>
        <v>0</v>
      </c>
      <c r="J27" s="61"/>
      <c r="K27" s="61"/>
      <c r="L27" s="25"/>
      <c r="M27" s="62">
        <f t="shared" si="1"/>
        <v>0</v>
      </c>
      <c r="N27" s="63"/>
      <c r="O27" s="63"/>
      <c r="P27" s="63"/>
      <c r="Q27" s="66"/>
      <c r="R27" s="63"/>
      <c r="S27" s="63"/>
      <c r="T27" s="63"/>
      <c r="U27" s="66"/>
    </row>
    <row r="28" spans="1:21" ht="16.5" customHeight="1">
      <c r="A28" s="22" t="s">
        <v>102</v>
      </c>
      <c r="B28" s="77"/>
      <c r="C28" s="21"/>
      <c r="D28" s="21"/>
      <c r="E28" s="21"/>
      <c r="F28" s="21"/>
      <c r="G28" s="60"/>
      <c r="H28" s="29">
        <f>G28*30</f>
        <v>0</v>
      </c>
      <c r="I28" s="61">
        <f t="shared" si="0"/>
        <v>0</v>
      </c>
      <c r="J28" s="61"/>
      <c r="K28" s="61"/>
      <c r="L28" s="25"/>
      <c r="M28" s="62">
        <f t="shared" si="1"/>
        <v>0</v>
      </c>
      <c r="N28" s="25"/>
      <c r="O28" s="25"/>
      <c r="P28" s="25"/>
      <c r="Q28" s="25"/>
      <c r="R28" s="63"/>
      <c r="S28" s="66"/>
      <c r="T28" s="63"/>
      <c r="U28" s="63"/>
    </row>
    <row r="29" spans="1:21" ht="28.5" customHeight="1">
      <c r="A29" s="21">
        <v>21</v>
      </c>
      <c r="B29" s="80"/>
      <c r="C29" s="59"/>
      <c r="D29" s="59"/>
      <c r="E29" s="21"/>
      <c r="F29" s="21"/>
      <c r="G29" s="60"/>
      <c r="H29" s="29">
        <f t="shared" si="2"/>
        <v>0</v>
      </c>
      <c r="I29" s="61">
        <f t="shared" si="0"/>
        <v>0</v>
      </c>
      <c r="J29" s="61"/>
      <c r="K29" s="61"/>
      <c r="L29" s="25"/>
      <c r="M29" s="62">
        <f t="shared" si="1"/>
        <v>0</v>
      </c>
      <c r="N29" s="63"/>
      <c r="O29" s="63"/>
      <c r="P29" s="63"/>
      <c r="Q29" s="63"/>
      <c r="R29" s="63"/>
      <c r="S29" s="63"/>
      <c r="T29" s="63"/>
      <c r="U29" s="63"/>
    </row>
    <row r="30" spans="1:21" ht="18.75" customHeight="1">
      <c r="A30" s="21">
        <v>22</v>
      </c>
      <c r="B30" s="77"/>
      <c r="C30" s="59"/>
      <c r="D30" s="59"/>
      <c r="E30" s="21"/>
      <c r="F30" s="21"/>
      <c r="G30" s="60"/>
      <c r="H30" s="29">
        <f t="shared" si="2"/>
        <v>0</v>
      </c>
      <c r="I30" s="61">
        <f t="shared" si="0"/>
        <v>0</v>
      </c>
      <c r="J30" s="61"/>
      <c r="K30" s="61"/>
      <c r="L30" s="25"/>
      <c r="M30" s="62">
        <f t="shared" si="1"/>
        <v>0</v>
      </c>
      <c r="N30" s="63"/>
      <c r="O30" s="63"/>
      <c r="P30" s="63"/>
      <c r="Q30" s="63"/>
      <c r="R30" s="63"/>
      <c r="S30" s="63"/>
      <c r="T30" s="63"/>
      <c r="U30" s="63"/>
    </row>
    <row r="31" spans="1:21" ht="17.25" customHeight="1">
      <c r="A31" s="21">
        <v>23</v>
      </c>
      <c r="B31" s="78"/>
      <c r="C31" s="59"/>
      <c r="D31" s="59"/>
      <c r="E31" s="21"/>
      <c r="F31" s="21"/>
      <c r="G31" s="60"/>
      <c r="H31" s="29">
        <f aca="true" t="shared" si="3" ref="H31:H41">G31*30</f>
        <v>0</v>
      </c>
      <c r="I31" s="61">
        <f t="shared" si="0"/>
        <v>0</v>
      </c>
      <c r="J31" s="61"/>
      <c r="K31" s="61"/>
      <c r="L31" s="25"/>
      <c r="M31" s="62">
        <f t="shared" si="1"/>
        <v>0</v>
      </c>
      <c r="N31" s="63"/>
      <c r="O31" s="66"/>
      <c r="P31" s="63"/>
      <c r="Q31" s="66"/>
      <c r="R31" s="63"/>
      <c r="S31" s="66"/>
      <c r="T31" s="63"/>
      <c r="U31" s="66"/>
    </row>
    <row r="32" spans="1:21" ht="30.75" customHeight="1">
      <c r="A32" s="21">
        <v>24</v>
      </c>
      <c r="B32" s="64"/>
      <c r="C32" s="59"/>
      <c r="D32" s="59"/>
      <c r="E32" s="21"/>
      <c r="F32" s="21"/>
      <c r="G32" s="60"/>
      <c r="H32" s="29">
        <f t="shared" si="3"/>
        <v>0</v>
      </c>
      <c r="I32" s="61">
        <f t="shared" si="0"/>
        <v>0</v>
      </c>
      <c r="J32" s="61"/>
      <c r="K32" s="61"/>
      <c r="L32" s="25"/>
      <c r="M32" s="62">
        <f t="shared" si="1"/>
        <v>0</v>
      </c>
      <c r="N32" s="63"/>
      <c r="O32" s="66"/>
      <c r="P32" s="63"/>
      <c r="Q32" s="63"/>
      <c r="R32" s="39"/>
      <c r="S32" s="51"/>
      <c r="T32" s="51"/>
      <c r="U32" s="51"/>
    </row>
    <row r="33" spans="1:21" ht="29.25" customHeight="1">
      <c r="A33" s="21">
        <v>25</v>
      </c>
      <c r="B33" s="79"/>
      <c r="C33" s="59"/>
      <c r="D33" s="59"/>
      <c r="E33" s="21"/>
      <c r="F33" s="21"/>
      <c r="G33" s="60"/>
      <c r="H33" s="29">
        <f t="shared" si="3"/>
        <v>0</v>
      </c>
      <c r="I33" s="61">
        <f t="shared" si="0"/>
        <v>0</v>
      </c>
      <c r="J33" s="61"/>
      <c r="K33" s="61"/>
      <c r="L33" s="25"/>
      <c r="M33" s="62">
        <f t="shared" si="1"/>
        <v>0</v>
      </c>
      <c r="N33" s="63"/>
      <c r="O33" s="66"/>
      <c r="P33" s="63"/>
      <c r="Q33" s="83"/>
      <c r="R33" s="63"/>
      <c r="S33" s="63"/>
      <c r="T33" s="63"/>
      <c r="U33" s="66"/>
    </row>
    <row r="34" spans="1:21" ht="21" customHeight="1">
      <c r="A34" s="22" t="s">
        <v>85</v>
      </c>
      <c r="B34" s="65"/>
      <c r="C34" s="21"/>
      <c r="D34" s="21"/>
      <c r="E34" s="21"/>
      <c r="F34" s="21"/>
      <c r="G34" s="60"/>
      <c r="H34" s="29">
        <f t="shared" si="3"/>
        <v>0</v>
      </c>
      <c r="I34" s="61">
        <f t="shared" si="0"/>
        <v>0</v>
      </c>
      <c r="J34" s="61"/>
      <c r="K34" s="61"/>
      <c r="L34" s="25"/>
      <c r="M34" s="62">
        <f t="shared" si="1"/>
        <v>0</v>
      </c>
      <c r="N34" s="25"/>
      <c r="O34" s="25"/>
      <c r="P34" s="25"/>
      <c r="Q34" s="25"/>
      <c r="R34" s="63"/>
      <c r="S34" s="63"/>
      <c r="T34" s="63"/>
      <c r="U34" s="63"/>
    </row>
    <row r="35" spans="1:21" ht="30" customHeight="1">
      <c r="A35" s="21">
        <v>27</v>
      </c>
      <c r="C35" s="59"/>
      <c r="D35" s="59"/>
      <c r="E35" s="21"/>
      <c r="F35" s="21"/>
      <c r="G35" s="60"/>
      <c r="H35" s="29">
        <f t="shared" si="3"/>
        <v>0</v>
      </c>
      <c r="I35" s="61">
        <f t="shared" si="0"/>
        <v>0</v>
      </c>
      <c r="J35" s="61"/>
      <c r="K35" s="61"/>
      <c r="L35" s="25"/>
      <c r="M35" s="62">
        <f t="shared" si="1"/>
        <v>0</v>
      </c>
      <c r="N35" s="63"/>
      <c r="O35" s="63"/>
      <c r="P35" s="63"/>
      <c r="Q35" s="63"/>
      <c r="R35" s="63"/>
      <c r="S35" s="63"/>
      <c r="T35" s="63"/>
      <c r="U35" s="63"/>
    </row>
    <row r="36" spans="1:21" ht="30.75" customHeight="1">
      <c r="A36" s="21">
        <v>28</v>
      </c>
      <c r="B36" s="64"/>
      <c r="C36" s="59"/>
      <c r="D36" s="59"/>
      <c r="E36" s="21"/>
      <c r="F36" s="21"/>
      <c r="G36" s="60"/>
      <c r="H36" s="29">
        <f t="shared" si="3"/>
        <v>0</v>
      </c>
      <c r="I36" s="61">
        <f t="shared" si="0"/>
        <v>0</v>
      </c>
      <c r="J36" s="61"/>
      <c r="K36" s="61"/>
      <c r="L36" s="25"/>
      <c r="M36" s="62">
        <f t="shared" si="1"/>
        <v>0</v>
      </c>
      <c r="N36" s="63"/>
      <c r="O36" s="63"/>
      <c r="P36" s="63"/>
      <c r="Q36" s="63"/>
      <c r="R36" s="63"/>
      <c r="S36" s="63"/>
      <c r="T36" s="63"/>
      <c r="U36" s="63"/>
    </row>
    <row r="37" spans="1:21" ht="31.5" customHeight="1">
      <c r="A37" s="21">
        <v>29</v>
      </c>
      <c r="B37" s="64"/>
      <c r="C37" s="59"/>
      <c r="D37" s="59"/>
      <c r="E37" s="21"/>
      <c r="F37" s="21"/>
      <c r="G37" s="60"/>
      <c r="H37" s="29">
        <f t="shared" si="3"/>
        <v>0</v>
      </c>
      <c r="I37" s="61">
        <f t="shared" si="0"/>
        <v>0</v>
      </c>
      <c r="J37" s="61"/>
      <c r="K37" s="61"/>
      <c r="L37" s="25"/>
      <c r="M37" s="62">
        <f t="shared" si="1"/>
        <v>0</v>
      </c>
      <c r="N37" s="63"/>
      <c r="O37" s="63"/>
      <c r="P37" s="63"/>
      <c r="Q37" s="63"/>
      <c r="R37" s="63"/>
      <c r="S37" s="63"/>
      <c r="T37" s="63"/>
      <c r="U37" s="63"/>
    </row>
    <row r="38" spans="1:21" s="55" customFormat="1" ht="30.75" customHeight="1">
      <c r="A38" s="21">
        <v>30</v>
      </c>
      <c r="B38" s="64"/>
      <c r="C38" s="59"/>
      <c r="D38" s="59"/>
      <c r="E38" s="21"/>
      <c r="F38" s="21"/>
      <c r="G38" s="60"/>
      <c r="H38" s="29">
        <f t="shared" si="3"/>
        <v>0</v>
      </c>
      <c r="I38" s="61">
        <f t="shared" si="0"/>
        <v>0</v>
      </c>
      <c r="J38" s="61"/>
      <c r="K38" s="61"/>
      <c r="L38" s="25"/>
      <c r="M38" s="62">
        <f t="shared" si="1"/>
        <v>0</v>
      </c>
      <c r="N38" s="63"/>
      <c r="O38" s="63"/>
      <c r="P38" s="63"/>
      <c r="Q38" s="63"/>
      <c r="R38" s="63"/>
      <c r="S38" s="63"/>
      <c r="T38" s="63"/>
      <c r="U38" s="63"/>
    </row>
    <row r="39" spans="1:21" ht="45.75" customHeight="1">
      <c r="A39" s="21">
        <v>31</v>
      </c>
      <c r="B39" s="64"/>
      <c r="C39" s="59"/>
      <c r="D39" s="59"/>
      <c r="E39" s="21"/>
      <c r="F39" s="21"/>
      <c r="G39" s="60"/>
      <c r="H39" s="29">
        <f t="shared" si="3"/>
        <v>0</v>
      </c>
      <c r="I39" s="61">
        <f t="shared" si="0"/>
        <v>0</v>
      </c>
      <c r="J39" s="61"/>
      <c r="K39" s="61"/>
      <c r="L39" s="25"/>
      <c r="M39" s="62">
        <f t="shared" si="1"/>
        <v>0</v>
      </c>
      <c r="N39" s="63"/>
      <c r="O39" s="63"/>
      <c r="P39" s="63"/>
      <c r="Q39" s="63"/>
      <c r="R39" s="63"/>
      <c r="S39" s="63"/>
      <c r="T39" s="63"/>
      <c r="U39" s="63"/>
    </row>
    <row r="40" spans="1:21" ht="31.5" customHeight="1">
      <c r="A40" s="21">
        <v>32</v>
      </c>
      <c r="B40" s="64"/>
      <c r="C40" s="59"/>
      <c r="D40" s="59"/>
      <c r="E40" s="21"/>
      <c r="F40" s="21"/>
      <c r="G40" s="60"/>
      <c r="H40" s="29">
        <f t="shared" si="3"/>
        <v>0</v>
      </c>
      <c r="I40" s="61">
        <f t="shared" si="0"/>
        <v>0</v>
      </c>
      <c r="J40" s="61"/>
      <c r="K40" s="61"/>
      <c r="L40" s="25"/>
      <c r="M40" s="62">
        <f t="shared" si="1"/>
        <v>0</v>
      </c>
      <c r="N40" s="63"/>
      <c r="O40" s="63"/>
      <c r="P40" s="63"/>
      <c r="Q40" s="63"/>
      <c r="R40" s="63"/>
      <c r="S40" s="63"/>
      <c r="T40" s="63"/>
      <c r="U40" s="63"/>
    </row>
    <row r="41" spans="1:21" ht="32.25" customHeight="1">
      <c r="A41" s="21">
        <v>33</v>
      </c>
      <c r="B41" s="64"/>
      <c r="C41" s="59"/>
      <c r="D41" s="59"/>
      <c r="E41" s="21"/>
      <c r="F41" s="21"/>
      <c r="G41" s="60"/>
      <c r="H41" s="29">
        <f t="shared" si="3"/>
        <v>0</v>
      </c>
      <c r="I41" s="61">
        <f t="shared" si="0"/>
        <v>0</v>
      </c>
      <c r="J41" s="61"/>
      <c r="K41" s="61"/>
      <c r="L41" s="25"/>
      <c r="M41" s="62">
        <f t="shared" si="1"/>
        <v>0</v>
      </c>
      <c r="N41" s="63"/>
      <c r="O41" s="63"/>
      <c r="P41" s="63"/>
      <c r="Q41" s="63"/>
      <c r="R41" s="63"/>
      <c r="S41" s="63"/>
      <c r="T41" s="63"/>
      <c r="U41" s="63"/>
    </row>
    <row r="42" spans="1:21" ht="19.5" customHeight="1">
      <c r="A42" s="21">
        <v>34</v>
      </c>
      <c r="B42" s="64"/>
      <c r="C42" s="59"/>
      <c r="D42" s="59"/>
      <c r="E42" s="21"/>
      <c r="F42" s="21"/>
      <c r="G42" s="60"/>
      <c r="H42" s="29">
        <f>G42*30</f>
        <v>0</v>
      </c>
      <c r="I42" s="61">
        <f>SUM(J42:L42)</f>
        <v>0</v>
      </c>
      <c r="J42" s="61"/>
      <c r="K42" s="61"/>
      <c r="L42" s="25"/>
      <c r="M42" s="62">
        <f>H42-I42</f>
        <v>0</v>
      </c>
      <c r="N42" s="63"/>
      <c r="O42" s="63"/>
      <c r="P42" s="63"/>
      <c r="Q42" s="63"/>
      <c r="R42" s="63"/>
      <c r="S42" s="63"/>
      <c r="T42" s="63"/>
      <c r="U42" s="63"/>
    </row>
    <row r="43" spans="1:21" ht="21" customHeight="1">
      <c r="A43" s="21">
        <v>35</v>
      </c>
      <c r="B43" s="64"/>
      <c r="C43" s="59"/>
      <c r="D43" s="59"/>
      <c r="E43" s="21"/>
      <c r="F43" s="21"/>
      <c r="G43" s="60"/>
      <c r="H43" s="29">
        <f>G43*30</f>
        <v>0</v>
      </c>
      <c r="I43" s="61">
        <f>SUM(J43:L43)</f>
        <v>0</v>
      </c>
      <c r="J43" s="61"/>
      <c r="K43" s="61"/>
      <c r="L43" s="25"/>
      <c r="M43" s="62">
        <f>H43-I43</f>
        <v>0</v>
      </c>
      <c r="N43" s="63"/>
      <c r="O43" s="63"/>
      <c r="P43" s="63"/>
      <c r="Q43" s="63"/>
      <c r="R43" s="63"/>
      <c r="S43" s="63"/>
      <c r="T43" s="63"/>
      <c r="U43" s="63"/>
    </row>
    <row r="44" spans="1:21" ht="15.75">
      <c r="A44" s="156" t="s">
        <v>39</v>
      </c>
      <c r="B44" s="156"/>
      <c r="C44" s="35"/>
      <c r="D44" s="35">
        <f>COUNT(D9:D43)</f>
        <v>0</v>
      </c>
      <c r="E44" s="35">
        <f>COUNT(E9:E43)</f>
        <v>0</v>
      </c>
      <c r="F44" s="35">
        <f>COUNT(F9:F43)</f>
        <v>0</v>
      </c>
      <c r="G44" s="52">
        <f aca="true" t="shared" si="4" ref="G44:U44">SUM(G9:G43)</f>
        <v>0</v>
      </c>
      <c r="H44" s="34">
        <f t="shared" si="4"/>
        <v>0</v>
      </c>
      <c r="I44" s="67">
        <f t="shared" si="4"/>
        <v>0</v>
      </c>
      <c r="J44" s="67">
        <f t="shared" si="4"/>
        <v>0</v>
      </c>
      <c r="K44" s="67">
        <f t="shared" si="4"/>
        <v>0</v>
      </c>
      <c r="L44" s="28">
        <f t="shared" si="4"/>
        <v>0</v>
      </c>
      <c r="M44" s="28">
        <f t="shared" si="4"/>
        <v>0</v>
      </c>
      <c r="N44" s="57">
        <f t="shared" si="4"/>
        <v>0</v>
      </c>
      <c r="O44" s="57">
        <f t="shared" si="4"/>
        <v>0</v>
      </c>
      <c r="P44" s="57">
        <f t="shared" si="4"/>
        <v>0</v>
      </c>
      <c r="Q44" s="57">
        <f t="shared" si="4"/>
        <v>0</v>
      </c>
      <c r="R44" s="66">
        <f t="shared" si="4"/>
        <v>0</v>
      </c>
      <c r="S44" s="66">
        <f t="shared" si="4"/>
        <v>0</v>
      </c>
      <c r="T44" s="66">
        <f t="shared" si="4"/>
        <v>0</v>
      </c>
      <c r="U44" s="66">
        <f t="shared" si="4"/>
        <v>0</v>
      </c>
    </row>
    <row r="45" spans="1:21" ht="18" customHeight="1">
      <c r="A45" s="150" t="s">
        <v>92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2"/>
    </row>
    <row r="46" spans="1:21" ht="15.75">
      <c r="A46" s="31" t="s">
        <v>41</v>
      </c>
      <c r="B46" s="68" t="s">
        <v>100</v>
      </c>
      <c r="C46" s="39"/>
      <c r="D46" s="39"/>
      <c r="E46" s="39"/>
      <c r="F46" s="39"/>
      <c r="G46" s="53"/>
      <c r="H46" s="40">
        <f>G46*30</f>
        <v>0</v>
      </c>
      <c r="I46" s="40">
        <f>SUM(J46:L46)</f>
        <v>0</v>
      </c>
      <c r="J46" s="40"/>
      <c r="K46" s="40"/>
      <c r="L46" s="40"/>
      <c r="M46" s="40">
        <f>H46-I46</f>
        <v>0</v>
      </c>
      <c r="N46" s="40"/>
      <c r="O46" s="40"/>
      <c r="P46" s="40"/>
      <c r="Q46" s="40"/>
      <c r="R46" s="40"/>
      <c r="S46" s="40"/>
      <c r="T46" s="40"/>
      <c r="U46" s="40"/>
    </row>
    <row r="47" spans="1:21" ht="17.25" customHeight="1">
      <c r="A47" s="31" t="s">
        <v>57</v>
      </c>
      <c r="B47" s="68" t="s">
        <v>135</v>
      </c>
      <c r="C47" s="39"/>
      <c r="D47" s="39"/>
      <c r="E47" s="39"/>
      <c r="F47" s="39"/>
      <c r="G47" s="53"/>
      <c r="H47" s="40">
        <f>G47*30</f>
        <v>0</v>
      </c>
      <c r="I47" s="40">
        <f>SUM(J47:L47)</f>
        <v>0</v>
      </c>
      <c r="J47" s="40"/>
      <c r="K47" s="40"/>
      <c r="L47" s="40"/>
      <c r="M47" s="40">
        <f>H47-I47</f>
        <v>0</v>
      </c>
      <c r="N47" s="40"/>
      <c r="O47" s="40"/>
      <c r="P47" s="40"/>
      <c r="Q47" s="40"/>
      <c r="R47" s="40"/>
      <c r="S47" s="40"/>
      <c r="T47" s="40"/>
      <c r="U47" s="40"/>
    </row>
    <row r="48" spans="1:21" ht="18" customHeight="1">
      <c r="A48" s="31" t="s">
        <v>58</v>
      </c>
      <c r="B48" s="68" t="s">
        <v>101</v>
      </c>
      <c r="C48" s="39"/>
      <c r="D48" s="39"/>
      <c r="E48" s="39"/>
      <c r="F48" s="39"/>
      <c r="G48" s="53"/>
      <c r="H48" s="40">
        <f>G48*30</f>
        <v>0</v>
      </c>
      <c r="I48" s="40">
        <f>SUM(J48:L48)</f>
        <v>0</v>
      </c>
      <c r="J48" s="40"/>
      <c r="K48" s="40"/>
      <c r="L48" s="40"/>
      <c r="M48" s="40">
        <f>H48-I48</f>
        <v>0</v>
      </c>
      <c r="N48" s="40"/>
      <c r="O48" s="40"/>
      <c r="P48" s="40"/>
      <c r="Q48" s="40"/>
      <c r="R48" s="57"/>
      <c r="S48" s="57"/>
      <c r="T48" s="57"/>
      <c r="U48" s="57"/>
    </row>
    <row r="49" spans="1:21" ht="15.75">
      <c r="A49" s="31" t="s">
        <v>123</v>
      </c>
      <c r="B49" s="70" t="s">
        <v>124</v>
      </c>
      <c r="C49" s="39"/>
      <c r="D49" s="39"/>
      <c r="E49" s="39"/>
      <c r="F49" s="39"/>
      <c r="G49" s="53"/>
      <c r="H49" s="40">
        <f>G49*30</f>
        <v>0</v>
      </c>
      <c r="I49" s="40">
        <f>SUM(J49:L49)</f>
        <v>0</v>
      </c>
      <c r="J49" s="40"/>
      <c r="K49" s="40"/>
      <c r="L49" s="40"/>
      <c r="M49" s="40">
        <f>H49-I49</f>
        <v>0</v>
      </c>
      <c r="N49" s="40"/>
      <c r="O49" s="40"/>
      <c r="P49" s="40"/>
      <c r="Q49" s="40"/>
      <c r="R49" s="40"/>
      <c r="S49" s="40"/>
      <c r="T49" s="40"/>
      <c r="U49" s="40"/>
    </row>
    <row r="50" spans="1:21" ht="15.75">
      <c r="A50" s="156" t="s">
        <v>39</v>
      </c>
      <c r="B50" s="156"/>
      <c r="C50" s="35">
        <f>COUNT(C46:C49)</f>
        <v>0</v>
      </c>
      <c r="D50" s="35">
        <f>COUNT(D46:D49)</f>
        <v>0</v>
      </c>
      <c r="E50" s="35">
        <f>COUNT(E47:E49)</f>
        <v>0</v>
      </c>
      <c r="F50" s="35">
        <f>COUNT(F47:F49)</f>
        <v>0</v>
      </c>
      <c r="G50" s="54">
        <f aca="true" t="shared" si="5" ref="G50:M50">SUM(G46:G49)</f>
        <v>0</v>
      </c>
      <c r="H50" s="57">
        <f t="shared" si="5"/>
        <v>0</v>
      </c>
      <c r="I50" s="57">
        <f t="shared" si="5"/>
        <v>0</v>
      </c>
      <c r="J50" s="57">
        <f t="shared" si="5"/>
        <v>0</v>
      </c>
      <c r="K50" s="57">
        <f t="shared" si="5"/>
        <v>0</v>
      </c>
      <c r="L50" s="57">
        <f t="shared" si="5"/>
        <v>0</v>
      </c>
      <c r="M50" s="57">
        <f t="shared" si="5"/>
        <v>0</v>
      </c>
      <c r="N50" s="57">
        <f aca="true" t="shared" si="6" ref="N50:U50">SUM(N47:N49)</f>
        <v>0</v>
      </c>
      <c r="O50" s="57">
        <f t="shared" si="6"/>
        <v>0</v>
      </c>
      <c r="P50" s="57">
        <f t="shared" si="6"/>
        <v>0</v>
      </c>
      <c r="Q50" s="57">
        <f t="shared" si="6"/>
        <v>0</v>
      </c>
      <c r="R50" s="57">
        <f t="shared" si="6"/>
        <v>0</v>
      </c>
      <c r="S50" s="57">
        <f t="shared" si="6"/>
        <v>0</v>
      </c>
      <c r="T50" s="57">
        <f t="shared" si="6"/>
        <v>0</v>
      </c>
      <c r="U50" s="57">
        <f t="shared" si="6"/>
        <v>0</v>
      </c>
    </row>
    <row r="51" spans="1:21" ht="15.75">
      <c r="A51" s="156" t="s">
        <v>103</v>
      </c>
      <c r="B51" s="156"/>
      <c r="C51" s="35">
        <f aca="true" t="shared" si="7" ref="C51:I51">C44+C50</f>
        <v>0</v>
      </c>
      <c r="D51" s="35">
        <f t="shared" si="7"/>
        <v>0</v>
      </c>
      <c r="E51" s="35">
        <f t="shared" si="7"/>
        <v>0</v>
      </c>
      <c r="F51" s="35">
        <f t="shared" si="7"/>
        <v>0</v>
      </c>
      <c r="G51" s="54">
        <f t="shared" si="7"/>
        <v>0</v>
      </c>
      <c r="H51" s="41">
        <f t="shared" si="7"/>
        <v>0</v>
      </c>
      <c r="I51" s="57">
        <f t="shared" si="7"/>
        <v>0</v>
      </c>
      <c r="J51" s="57">
        <f>J44+J50</f>
        <v>0</v>
      </c>
      <c r="K51" s="57">
        <f aca="true" t="shared" si="8" ref="K51:U51">K44+K50</f>
        <v>0</v>
      </c>
      <c r="L51" s="57">
        <f t="shared" si="8"/>
        <v>0</v>
      </c>
      <c r="M51" s="41">
        <f t="shared" si="8"/>
        <v>0</v>
      </c>
      <c r="N51" s="57">
        <f t="shared" si="8"/>
        <v>0</v>
      </c>
      <c r="O51" s="57">
        <f t="shared" si="8"/>
        <v>0</v>
      </c>
      <c r="P51" s="57">
        <f t="shared" si="8"/>
        <v>0</v>
      </c>
      <c r="Q51" s="57">
        <f t="shared" si="8"/>
        <v>0</v>
      </c>
      <c r="R51" s="57">
        <f t="shared" si="8"/>
        <v>0</v>
      </c>
      <c r="S51" s="57">
        <f t="shared" si="8"/>
        <v>0</v>
      </c>
      <c r="T51" s="57">
        <f t="shared" si="8"/>
        <v>0</v>
      </c>
      <c r="U51" s="57">
        <f t="shared" si="8"/>
        <v>0</v>
      </c>
    </row>
    <row r="52" spans="1:21" ht="18.75" customHeight="1">
      <c r="A52" s="150" t="s">
        <v>86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2"/>
    </row>
    <row r="53" spans="1:21" ht="18.75" customHeight="1">
      <c r="A53" s="22" t="s">
        <v>41</v>
      </c>
      <c r="B53" s="65" t="s">
        <v>107</v>
      </c>
      <c r="C53" s="21"/>
      <c r="D53" s="21"/>
      <c r="E53" s="21"/>
      <c r="F53" s="21"/>
      <c r="G53" s="60"/>
      <c r="H53" s="29">
        <f aca="true" t="shared" si="9" ref="H53:H60">G53*30</f>
        <v>0</v>
      </c>
      <c r="I53" s="61">
        <f aca="true" t="shared" si="10" ref="I53:I66">SUM(J53:L53)</f>
        <v>0</v>
      </c>
      <c r="J53" s="61"/>
      <c r="K53" s="61"/>
      <c r="L53" s="25"/>
      <c r="M53" s="62">
        <f aca="true" t="shared" si="11" ref="M53:M66">H53-I53</f>
        <v>0</v>
      </c>
      <c r="N53" s="25"/>
      <c r="O53" s="25"/>
      <c r="P53" s="25"/>
      <c r="Q53" s="25"/>
      <c r="R53" s="25"/>
      <c r="S53" s="25"/>
      <c r="T53" s="25"/>
      <c r="U53" s="25"/>
    </row>
    <row r="54" spans="1:21" ht="18.75" customHeight="1">
      <c r="A54" s="22" t="s">
        <v>57</v>
      </c>
      <c r="B54" s="65" t="s">
        <v>108</v>
      </c>
      <c r="C54" s="21"/>
      <c r="D54" s="21"/>
      <c r="E54" s="21"/>
      <c r="F54" s="21"/>
      <c r="G54" s="60"/>
      <c r="H54" s="29">
        <f t="shared" si="9"/>
        <v>0</v>
      </c>
      <c r="I54" s="61">
        <f t="shared" si="10"/>
        <v>0</v>
      </c>
      <c r="J54" s="61"/>
      <c r="K54" s="61"/>
      <c r="L54" s="25"/>
      <c r="M54" s="62">
        <f t="shared" si="11"/>
        <v>0</v>
      </c>
      <c r="N54" s="25"/>
      <c r="O54" s="25"/>
      <c r="P54" s="25"/>
      <c r="Q54" s="25"/>
      <c r="R54" s="25"/>
      <c r="S54" s="25"/>
      <c r="T54" s="25"/>
      <c r="U54" s="25"/>
    </row>
    <row r="55" spans="1:21" ht="20.25" customHeight="1">
      <c r="A55" s="22" t="s">
        <v>58</v>
      </c>
      <c r="B55" s="65" t="s">
        <v>109</v>
      </c>
      <c r="C55" s="21"/>
      <c r="D55" s="21"/>
      <c r="E55" s="21"/>
      <c r="F55" s="21"/>
      <c r="G55" s="60"/>
      <c r="H55" s="29">
        <f t="shared" si="9"/>
        <v>0</v>
      </c>
      <c r="I55" s="61">
        <f t="shared" si="10"/>
        <v>0</v>
      </c>
      <c r="J55" s="61"/>
      <c r="K55" s="61"/>
      <c r="L55" s="25"/>
      <c r="M55" s="62">
        <f t="shared" si="11"/>
        <v>0</v>
      </c>
      <c r="N55" s="25"/>
      <c r="O55" s="25"/>
      <c r="P55" s="25"/>
      <c r="Q55" s="25"/>
      <c r="R55" s="25"/>
      <c r="S55" s="25"/>
      <c r="T55" s="25"/>
      <c r="U55" s="25"/>
    </row>
    <row r="56" spans="1:21" ht="18" customHeight="1">
      <c r="A56" s="21">
        <v>4</v>
      </c>
      <c r="B56" s="64" t="s">
        <v>110</v>
      </c>
      <c r="C56" s="59"/>
      <c r="D56" s="59"/>
      <c r="E56" s="21"/>
      <c r="F56" s="21"/>
      <c r="G56" s="60"/>
      <c r="H56" s="29">
        <f t="shared" si="9"/>
        <v>0</v>
      </c>
      <c r="I56" s="61">
        <f t="shared" si="10"/>
        <v>0</v>
      </c>
      <c r="J56" s="61"/>
      <c r="K56" s="61"/>
      <c r="L56" s="25"/>
      <c r="M56" s="62">
        <f t="shared" si="11"/>
        <v>0</v>
      </c>
      <c r="N56" s="63"/>
      <c r="O56" s="63"/>
      <c r="P56" s="63"/>
      <c r="Q56" s="63"/>
      <c r="R56" s="63"/>
      <c r="S56" s="63"/>
      <c r="T56" s="63"/>
      <c r="U56" s="63"/>
    </row>
    <row r="57" spans="1:22" ht="18" customHeight="1">
      <c r="A57" s="21">
        <v>5</v>
      </c>
      <c r="B57" s="81" t="s">
        <v>111</v>
      </c>
      <c r="C57" s="59"/>
      <c r="D57" s="59"/>
      <c r="E57" s="21"/>
      <c r="F57" s="21"/>
      <c r="G57" s="60"/>
      <c r="H57" s="29">
        <f t="shared" si="9"/>
        <v>0</v>
      </c>
      <c r="I57" s="61">
        <f t="shared" si="10"/>
        <v>0</v>
      </c>
      <c r="J57" s="61"/>
      <c r="K57" s="61"/>
      <c r="L57" s="25"/>
      <c r="M57" s="62">
        <f t="shared" si="11"/>
        <v>0</v>
      </c>
      <c r="N57" s="63"/>
      <c r="O57" s="63"/>
      <c r="P57" s="63"/>
      <c r="Q57" s="63"/>
      <c r="R57" s="39"/>
      <c r="S57" s="39"/>
      <c r="T57" s="39"/>
      <c r="U57" s="51"/>
      <c r="V57" s="89"/>
    </row>
    <row r="58" spans="1:21" ht="17.25" customHeight="1">
      <c r="A58" s="21">
        <v>6</v>
      </c>
      <c r="B58" s="64" t="s">
        <v>121</v>
      </c>
      <c r="C58" s="59"/>
      <c r="D58" s="59"/>
      <c r="E58" s="21"/>
      <c r="F58" s="21"/>
      <c r="G58" s="60"/>
      <c r="H58" s="29">
        <f t="shared" si="9"/>
        <v>0</v>
      </c>
      <c r="I58" s="61">
        <f t="shared" si="10"/>
        <v>0</v>
      </c>
      <c r="J58" s="61"/>
      <c r="K58" s="61"/>
      <c r="L58" s="25"/>
      <c r="M58" s="62">
        <f t="shared" si="11"/>
        <v>0</v>
      </c>
      <c r="N58" s="63"/>
      <c r="O58" s="63"/>
      <c r="P58" s="63"/>
      <c r="Q58" s="63"/>
      <c r="R58" s="39"/>
      <c r="S58" s="39"/>
      <c r="T58" s="51"/>
      <c r="U58" s="51"/>
    </row>
    <row r="59" spans="1:21" ht="15.75">
      <c r="A59" s="21">
        <v>7</v>
      </c>
      <c r="B59" s="64" t="s">
        <v>112</v>
      </c>
      <c r="C59" s="59"/>
      <c r="D59" s="59"/>
      <c r="E59" s="21"/>
      <c r="F59" s="21"/>
      <c r="G59" s="60"/>
      <c r="H59" s="29">
        <f t="shared" si="9"/>
        <v>0</v>
      </c>
      <c r="I59" s="61">
        <f t="shared" si="10"/>
        <v>0</v>
      </c>
      <c r="J59" s="61"/>
      <c r="K59" s="61"/>
      <c r="L59" s="25"/>
      <c r="M59" s="62">
        <f t="shared" si="11"/>
        <v>0</v>
      </c>
      <c r="N59" s="63"/>
      <c r="O59" s="63"/>
      <c r="P59" s="63"/>
      <c r="Q59" s="63"/>
      <c r="R59" s="63"/>
      <c r="S59" s="63"/>
      <c r="T59" s="63"/>
      <c r="U59" s="63"/>
    </row>
    <row r="60" spans="1:21" ht="17.25" customHeight="1">
      <c r="A60" s="22" t="s">
        <v>59</v>
      </c>
      <c r="B60" s="73" t="s">
        <v>113</v>
      </c>
      <c r="C60" s="21"/>
      <c r="D60" s="21"/>
      <c r="E60" s="21"/>
      <c r="F60" s="21"/>
      <c r="G60" s="60"/>
      <c r="H60" s="29">
        <f t="shared" si="9"/>
        <v>0</v>
      </c>
      <c r="I60" s="61">
        <f t="shared" si="10"/>
        <v>0</v>
      </c>
      <c r="J60" s="61"/>
      <c r="K60" s="61"/>
      <c r="L60" s="25"/>
      <c r="M60" s="62">
        <f t="shared" si="11"/>
        <v>0</v>
      </c>
      <c r="N60" s="25"/>
      <c r="O60" s="25"/>
      <c r="P60" s="25"/>
      <c r="Q60" s="25"/>
      <c r="R60" s="25"/>
      <c r="S60" s="25"/>
      <c r="T60" s="25"/>
      <c r="U60" s="25"/>
    </row>
    <row r="61" spans="1:21" ht="18.75" customHeight="1">
      <c r="A61" s="22" t="s">
        <v>74</v>
      </c>
      <c r="B61" s="65" t="s">
        <v>122</v>
      </c>
      <c r="C61" s="21"/>
      <c r="D61" s="71"/>
      <c r="E61" s="21"/>
      <c r="F61" s="21"/>
      <c r="G61" s="60"/>
      <c r="H61" s="29">
        <f aca="true" t="shared" si="12" ref="H61:H66">G61*30</f>
        <v>0</v>
      </c>
      <c r="I61" s="61">
        <f t="shared" si="10"/>
        <v>0</v>
      </c>
      <c r="J61" s="61"/>
      <c r="K61" s="61"/>
      <c r="L61" s="25"/>
      <c r="M61" s="62">
        <f t="shared" si="11"/>
        <v>0</v>
      </c>
      <c r="N61" s="25"/>
      <c r="O61" s="25"/>
      <c r="P61" s="25"/>
      <c r="Q61" s="25"/>
      <c r="R61" s="25"/>
      <c r="S61" s="25"/>
      <c r="T61" s="25"/>
      <c r="U61" s="25"/>
    </row>
    <row r="62" spans="1:23" ht="17.25" customHeight="1">
      <c r="A62" s="22" t="s">
        <v>80</v>
      </c>
      <c r="B62" s="65" t="s">
        <v>114</v>
      </c>
      <c r="C62" s="21"/>
      <c r="D62" s="21"/>
      <c r="E62" s="21"/>
      <c r="F62" s="21"/>
      <c r="G62" s="60"/>
      <c r="H62" s="29">
        <f t="shared" si="12"/>
        <v>0</v>
      </c>
      <c r="I62" s="61">
        <f t="shared" si="10"/>
        <v>0</v>
      </c>
      <c r="J62" s="61"/>
      <c r="K62" s="61"/>
      <c r="L62" s="25"/>
      <c r="M62" s="62">
        <f t="shared" si="11"/>
        <v>0</v>
      </c>
      <c r="N62" s="25"/>
      <c r="O62" s="25"/>
      <c r="P62" s="25"/>
      <c r="Q62" s="25"/>
      <c r="R62" s="25"/>
      <c r="S62" s="25"/>
      <c r="T62" s="25"/>
      <c r="U62" s="25"/>
      <c r="V62" s="89"/>
      <c r="W62" s="89"/>
    </row>
    <row r="63" spans="1:21" ht="15.75" customHeight="1">
      <c r="A63" s="22" t="s">
        <v>81</v>
      </c>
      <c r="B63" s="65" t="s">
        <v>115</v>
      </c>
      <c r="C63" s="21"/>
      <c r="D63" s="21"/>
      <c r="E63" s="21"/>
      <c r="F63" s="21"/>
      <c r="G63" s="60"/>
      <c r="H63" s="29">
        <f t="shared" si="12"/>
        <v>0</v>
      </c>
      <c r="I63" s="61">
        <f t="shared" si="10"/>
        <v>0</v>
      </c>
      <c r="J63" s="61"/>
      <c r="K63" s="61"/>
      <c r="L63" s="25"/>
      <c r="M63" s="62">
        <f t="shared" si="11"/>
        <v>0</v>
      </c>
      <c r="N63" s="25"/>
      <c r="O63" s="25"/>
      <c r="P63" s="25"/>
      <c r="Q63" s="25"/>
      <c r="R63" s="25"/>
      <c r="S63" s="25"/>
      <c r="T63" s="25"/>
      <c r="U63" s="25"/>
    </row>
    <row r="64" spans="1:21" ht="19.5" customHeight="1">
      <c r="A64" s="22" t="s">
        <v>87</v>
      </c>
      <c r="B64" s="65" t="s">
        <v>116</v>
      </c>
      <c r="C64" s="21"/>
      <c r="D64" s="21"/>
      <c r="E64" s="21"/>
      <c r="F64" s="21"/>
      <c r="G64" s="60"/>
      <c r="H64" s="29">
        <f t="shared" si="12"/>
        <v>0</v>
      </c>
      <c r="I64" s="61">
        <f t="shared" si="10"/>
        <v>0</v>
      </c>
      <c r="J64" s="61"/>
      <c r="K64" s="61"/>
      <c r="L64" s="25"/>
      <c r="M64" s="62">
        <f t="shared" si="11"/>
        <v>0</v>
      </c>
      <c r="N64" s="25"/>
      <c r="O64" s="25"/>
      <c r="P64" s="25"/>
      <c r="Q64" s="25"/>
      <c r="R64" s="25"/>
      <c r="S64" s="25"/>
      <c r="T64" s="25"/>
      <c r="U64" s="25"/>
    </row>
    <row r="65" spans="1:21" ht="18.75" customHeight="1">
      <c r="A65" s="22" t="s">
        <v>79</v>
      </c>
      <c r="B65" s="65" t="s">
        <v>117</v>
      </c>
      <c r="C65" s="21"/>
      <c r="D65" s="21"/>
      <c r="E65" s="21"/>
      <c r="F65" s="21"/>
      <c r="G65" s="60"/>
      <c r="H65" s="29">
        <f t="shared" si="12"/>
        <v>0</v>
      </c>
      <c r="I65" s="61">
        <f t="shared" si="10"/>
        <v>0</v>
      </c>
      <c r="J65" s="61"/>
      <c r="K65" s="61"/>
      <c r="L65" s="25"/>
      <c r="M65" s="62">
        <f t="shared" si="11"/>
        <v>0</v>
      </c>
      <c r="N65" s="25"/>
      <c r="O65" s="25"/>
      <c r="P65" s="25"/>
      <c r="Q65" s="25"/>
      <c r="R65" s="25"/>
      <c r="S65" s="25"/>
      <c r="T65" s="25"/>
      <c r="U65" s="25"/>
    </row>
    <row r="66" spans="1:21" ht="18" customHeight="1">
      <c r="A66" s="22" t="s">
        <v>88</v>
      </c>
      <c r="B66" s="73" t="s">
        <v>118</v>
      </c>
      <c r="C66" s="21"/>
      <c r="D66" s="21"/>
      <c r="E66" s="21"/>
      <c r="F66" s="21"/>
      <c r="G66" s="60"/>
      <c r="H66" s="29">
        <f t="shared" si="12"/>
        <v>0</v>
      </c>
      <c r="I66" s="61">
        <f t="shared" si="10"/>
        <v>0</v>
      </c>
      <c r="J66" s="61"/>
      <c r="K66" s="61"/>
      <c r="L66" s="25"/>
      <c r="M66" s="62">
        <f t="shared" si="11"/>
        <v>0</v>
      </c>
      <c r="N66" s="25"/>
      <c r="O66" s="25"/>
      <c r="P66" s="25"/>
      <c r="Q66" s="25"/>
      <c r="R66" s="25"/>
      <c r="S66" s="25"/>
      <c r="T66" s="25"/>
      <c r="U66" s="25"/>
    </row>
    <row r="67" spans="1:21" ht="15.75">
      <c r="A67" s="153" t="s">
        <v>104</v>
      </c>
      <c r="B67" s="153"/>
      <c r="C67" s="35">
        <f>COUNT(C53:C66)</f>
        <v>0</v>
      </c>
      <c r="D67" s="35"/>
      <c r="E67" s="35">
        <f>COUNT(E53:E66)</f>
        <v>0</v>
      </c>
      <c r="F67" s="35">
        <f>COUNT(F53:F66)</f>
        <v>0</v>
      </c>
      <c r="G67" s="52">
        <f aca="true" t="shared" si="13" ref="G67:U67">SUM(G53:G66)</f>
        <v>0</v>
      </c>
      <c r="H67" s="34">
        <f t="shared" si="13"/>
        <v>0</v>
      </c>
      <c r="I67" s="28">
        <f t="shared" si="13"/>
        <v>0</v>
      </c>
      <c r="J67" s="28">
        <f t="shared" si="13"/>
        <v>0</v>
      </c>
      <c r="K67" s="28">
        <f t="shared" si="13"/>
        <v>0</v>
      </c>
      <c r="L67" s="28">
        <f t="shared" si="13"/>
        <v>0</v>
      </c>
      <c r="M67" s="34">
        <f t="shared" si="13"/>
        <v>0</v>
      </c>
      <c r="N67" s="28">
        <f t="shared" si="13"/>
        <v>0</v>
      </c>
      <c r="O67" s="28">
        <f t="shared" si="13"/>
        <v>0</v>
      </c>
      <c r="P67" s="28">
        <f t="shared" si="13"/>
        <v>0</v>
      </c>
      <c r="Q67" s="28">
        <f t="shared" si="13"/>
        <v>0</v>
      </c>
      <c r="R67" s="28">
        <f t="shared" si="13"/>
        <v>0</v>
      </c>
      <c r="S67" s="28">
        <f t="shared" si="13"/>
        <v>0</v>
      </c>
      <c r="T67" s="28">
        <f t="shared" si="13"/>
        <v>0</v>
      </c>
      <c r="U67" s="28">
        <f t="shared" si="13"/>
        <v>0</v>
      </c>
    </row>
    <row r="68" spans="1:21" ht="9" customHeight="1">
      <c r="A68" s="150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2"/>
    </row>
    <row r="69" spans="1:21" ht="27.75" customHeight="1">
      <c r="A69" s="21"/>
      <c r="B69" s="69" t="s">
        <v>60</v>
      </c>
      <c r="C69" s="30"/>
      <c r="D69" s="72"/>
      <c r="E69" s="21"/>
      <c r="F69" s="21"/>
      <c r="G69" s="26"/>
      <c r="H69" s="29">
        <f>G69*30</f>
        <v>0</v>
      </c>
      <c r="I69" s="61">
        <f>SUM(J69:L69)</f>
        <v>0</v>
      </c>
      <c r="J69" s="61"/>
      <c r="K69" s="61"/>
      <c r="L69" s="25"/>
      <c r="M69" s="62">
        <f>H69-I69</f>
        <v>0</v>
      </c>
      <c r="N69" s="63"/>
      <c r="O69" s="66"/>
      <c r="P69" s="63"/>
      <c r="Q69" s="66"/>
      <c r="R69" s="63"/>
      <c r="S69" s="66"/>
      <c r="T69" s="63"/>
      <c r="U69" s="66"/>
    </row>
    <row r="70" spans="1:21" ht="12.75" customHeight="1">
      <c r="A70" s="32"/>
      <c r="B70" s="32"/>
      <c r="C70" s="20"/>
      <c r="D70" s="20"/>
      <c r="E70" s="20"/>
      <c r="F70" s="20"/>
      <c r="G70" s="52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:21" ht="15.75">
      <c r="A71" s="153" t="s">
        <v>61</v>
      </c>
      <c r="B71" s="153"/>
      <c r="C71" s="56">
        <f aca="true" t="shared" si="14" ref="C71:U71">SUM(C51,C67)</f>
        <v>0</v>
      </c>
      <c r="D71" s="56">
        <f t="shared" si="14"/>
        <v>0</v>
      </c>
      <c r="E71" s="56">
        <f t="shared" si="14"/>
        <v>0</v>
      </c>
      <c r="F71" s="56">
        <f t="shared" si="14"/>
        <v>0</v>
      </c>
      <c r="G71" s="56">
        <f t="shared" si="14"/>
        <v>0</v>
      </c>
      <c r="H71" s="56">
        <f t="shared" si="14"/>
        <v>0</v>
      </c>
      <c r="I71" s="56">
        <f t="shared" si="14"/>
        <v>0</v>
      </c>
      <c r="J71" s="56">
        <f t="shared" si="14"/>
        <v>0</v>
      </c>
      <c r="K71" s="56">
        <f t="shared" si="14"/>
        <v>0</v>
      </c>
      <c r="L71" s="56">
        <f t="shared" si="14"/>
        <v>0</v>
      </c>
      <c r="M71" s="56">
        <f t="shared" si="14"/>
        <v>0</v>
      </c>
      <c r="N71" s="56">
        <f t="shared" si="14"/>
        <v>0</v>
      </c>
      <c r="O71" s="56">
        <f t="shared" si="14"/>
        <v>0</v>
      </c>
      <c r="P71" s="56">
        <f t="shared" si="14"/>
        <v>0</v>
      </c>
      <c r="Q71" s="56">
        <f t="shared" si="14"/>
        <v>0</v>
      </c>
      <c r="R71" s="56">
        <f t="shared" si="14"/>
        <v>0</v>
      </c>
      <c r="S71" s="56">
        <f t="shared" si="14"/>
        <v>0</v>
      </c>
      <c r="T71" s="56">
        <f t="shared" si="14"/>
        <v>0</v>
      </c>
      <c r="U71" s="56">
        <f t="shared" si="14"/>
        <v>0</v>
      </c>
    </row>
    <row r="72" spans="1:21" ht="15.75" customHeight="1">
      <c r="A72" s="32"/>
      <c r="B72" s="32"/>
      <c r="C72" s="20"/>
      <c r="D72" s="20"/>
      <c r="E72" s="20"/>
      <c r="F72" s="20"/>
      <c r="G72" s="3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:21" ht="15.75">
      <c r="A73" s="172" t="s">
        <v>62</v>
      </c>
      <c r="B73" s="172"/>
      <c r="C73" s="20"/>
      <c r="D73" s="20"/>
      <c r="E73" s="20"/>
      <c r="F73" s="20"/>
      <c r="G73" s="38"/>
      <c r="H73" s="28"/>
      <c r="I73" s="28"/>
      <c r="J73" s="28"/>
      <c r="K73" s="28"/>
      <c r="L73" s="28"/>
      <c r="M73" s="28"/>
      <c r="N73" s="28">
        <f aca="true" t="shared" si="15" ref="N73:U73">N71</f>
        <v>0</v>
      </c>
      <c r="O73" s="28">
        <f t="shared" si="15"/>
        <v>0</v>
      </c>
      <c r="P73" s="28">
        <f t="shared" si="15"/>
        <v>0</v>
      </c>
      <c r="Q73" s="28">
        <f t="shared" si="15"/>
        <v>0</v>
      </c>
      <c r="R73" s="28">
        <f t="shared" si="15"/>
        <v>0</v>
      </c>
      <c r="S73" s="28">
        <f>S71</f>
        <v>0</v>
      </c>
      <c r="T73" s="28">
        <f>T71</f>
        <v>0</v>
      </c>
      <c r="U73" s="28">
        <f t="shared" si="15"/>
        <v>0</v>
      </c>
    </row>
    <row r="74" spans="1:21" ht="15.75">
      <c r="A74" s="33"/>
      <c r="B74" s="33"/>
      <c r="C74" s="20"/>
      <c r="D74" s="20"/>
      <c r="E74" s="20"/>
      <c r="F74" s="20"/>
      <c r="G74" s="3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:21" ht="20.25" customHeight="1">
      <c r="A75" s="172" t="s">
        <v>63</v>
      </c>
      <c r="B75" s="172"/>
      <c r="C75" s="20"/>
      <c r="D75" s="20"/>
      <c r="E75" s="20"/>
      <c r="F75" s="20"/>
      <c r="G75" s="3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:21" ht="15.75">
      <c r="A76" s="172" t="s">
        <v>64</v>
      </c>
      <c r="B76" s="172"/>
      <c r="C76" s="20"/>
      <c r="D76" s="20"/>
      <c r="E76" s="20"/>
      <c r="F76" s="20"/>
      <c r="G76" s="3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:21" ht="15.75">
      <c r="A77" s="172" t="s">
        <v>65</v>
      </c>
      <c r="B77" s="172"/>
      <c r="C77" s="20"/>
      <c r="D77" s="20"/>
      <c r="E77" s="20"/>
      <c r="F77" s="20"/>
      <c r="G77" s="3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:21" ht="15.75">
      <c r="A78" s="172" t="s">
        <v>66</v>
      </c>
      <c r="B78" s="172"/>
      <c r="C78" s="20"/>
      <c r="D78" s="20"/>
      <c r="E78" s="20"/>
      <c r="F78" s="20"/>
      <c r="G78" s="3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:21" ht="17.25" customHeight="1">
      <c r="A79" s="153" t="s">
        <v>67</v>
      </c>
      <c r="B79" s="153"/>
      <c r="C79" s="20"/>
      <c r="D79" s="20"/>
      <c r="E79" s="20"/>
      <c r="F79" s="20"/>
      <c r="G79" s="3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:21" ht="15.75">
      <c r="A80" s="153" t="s">
        <v>39</v>
      </c>
      <c r="B80" s="153"/>
      <c r="C80" s="20"/>
      <c r="D80" s="20"/>
      <c r="E80" s="20"/>
      <c r="F80" s="20"/>
      <c r="G80" s="38"/>
      <c r="H80" s="28"/>
      <c r="I80" s="28"/>
      <c r="J80" s="28"/>
      <c r="K80" s="28"/>
      <c r="L80" s="28"/>
      <c r="M80" s="28"/>
      <c r="N80" s="28">
        <f aca="true" t="shared" si="16" ref="N80:U80">SUM(N75:N78)</f>
        <v>0</v>
      </c>
      <c r="O80" s="28">
        <f t="shared" si="16"/>
        <v>0</v>
      </c>
      <c r="P80" s="28">
        <f t="shared" si="16"/>
        <v>0</v>
      </c>
      <c r="Q80" s="28">
        <f t="shared" si="16"/>
        <v>0</v>
      </c>
      <c r="R80" s="28">
        <f t="shared" si="16"/>
        <v>0</v>
      </c>
      <c r="S80" s="28">
        <f t="shared" si="16"/>
        <v>0</v>
      </c>
      <c r="T80" s="28">
        <f t="shared" si="16"/>
        <v>0</v>
      </c>
      <c r="U80" s="28">
        <f t="shared" si="16"/>
        <v>0</v>
      </c>
    </row>
    <row r="81" spans="1:21" ht="10.5" customHeight="1">
      <c r="A81" s="32"/>
      <c r="B81" s="32"/>
      <c r="C81" s="20"/>
      <c r="D81" s="20"/>
      <c r="E81" s="20"/>
      <c r="F81" s="20"/>
      <c r="G81" s="3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:21" ht="15.75" customHeight="1">
      <c r="A82" s="153" t="s">
        <v>68</v>
      </c>
      <c r="B82" s="153"/>
      <c r="C82" s="20">
        <f>C71</f>
        <v>0</v>
      </c>
      <c r="D82" s="20">
        <f aca="true" t="shared" si="17" ref="D82:Q82">D71</f>
        <v>0</v>
      </c>
      <c r="E82" s="20">
        <f t="shared" si="17"/>
        <v>0</v>
      </c>
      <c r="F82" s="20">
        <f t="shared" si="17"/>
        <v>0</v>
      </c>
      <c r="G82" s="52">
        <f t="shared" si="17"/>
        <v>0</v>
      </c>
      <c r="H82" s="28">
        <f t="shared" si="17"/>
        <v>0</v>
      </c>
      <c r="I82" s="28">
        <f t="shared" si="17"/>
        <v>0</v>
      </c>
      <c r="J82" s="28">
        <f t="shared" si="17"/>
        <v>0</v>
      </c>
      <c r="K82" s="28">
        <f t="shared" si="17"/>
        <v>0</v>
      </c>
      <c r="L82" s="28">
        <f t="shared" si="17"/>
        <v>0</v>
      </c>
      <c r="M82" s="28">
        <f t="shared" si="17"/>
        <v>0</v>
      </c>
      <c r="N82" s="28">
        <f t="shared" si="17"/>
        <v>0</v>
      </c>
      <c r="O82" s="28">
        <f t="shared" si="17"/>
        <v>0</v>
      </c>
      <c r="P82" s="28">
        <f t="shared" si="17"/>
        <v>0</v>
      </c>
      <c r="Q82" s="82">
        <f t="shared" si="17"/>
        <v>0</v>
      </c>
      <c r="R82" s="28">
        <f>R71</f>
        <v>0</v>
      </c>
      <c r="S82" s="28">
        <f>S71</f>
        <v>0</v>
      </c>
      <c r="T82" s="28">
        <f>T71</f>
        <v>0</v>
      </c>
      <c r="U82" s="28">
        <f>U71</f>
        <v>0</v>
      </c>
    </row>
    <row r="83" spans="1:6" ht="7.5" customHeight="1">
      <c r="A83" s="173"/>
      <c r="B83" s="173"/>
      <c r="C83" s="27"/>
      <c r="D83" s="27"/>
      <c r="E83" s="27"/>
      <c r="F83" s="27"/>
    </row>
    <row r="84" spans="1:21" ht="16.5" customHeight="1">
      <c r="A84" s="174" t="s">
        <v>120</v>
      </c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</row>
    <row r="85" spans="1:21" ht="15.75" customHeight="1">
      <c r="A85" s="173"/>
      <c r="B85" s="173"/>
      <c r="C85" s="27"/>
      <c r="D85" s="27"/>
      <c r="E85" s="27"/>
      <c r="F85" s="27"/>
      <c r="R85" s="27"/>
      <c r="S85" s="27"/>
      <c r="T85" s="27"/>
      <c r="U85" s="27"/>
    </row>
    <row r="86" spans="1:21" ht="15.75" customHeight="1">
      <c r="A86" s="173"/>
      <c r="B86" s="173"/>
      <c r="C86" s="27"/>
      <c r="D86" s="27"/>
      <c r="E86" s="27"/>
      <c r="F86" s="27"/>
      <c r="R86" s="27"/>
      <c r="S86" s="27"/>
      <c r="T86" s="27"/>
      <c r="U86" s="27"/>
    </row>
    <row r="87" spans="1:21" ht="15.75" customHeight="1">
      <c r="A87" s="36"/>
      <c r="B87" s="37"/>
      <c r="C87" s="27"/>
      <c r="D87" s="27"/>
      <c r="E87" s="27"/>
      <c r="F87" s="27"/>
      <c r="R87" s="27"/>
      <c r="S87" s="27"/>
      <c r="T87" s="27"/>
      <c r="U87" s="27"/>
    </row>
    <row r="88" spans="1:21" ht="15.75" customHeight="1">
      <c r="A88" s="36"/>
      <c r="B88" s="37"/>
      <c r="C88" s="27"/>
      <c r="D88" s="27"/>
      <c r="E88" s="27"/>
      <c r="F88" s="27"/>
      <c r="R88" s="27"/>
      <c r="S88" s="27"/>
      <c r="T88" s="27"/>
      <c r="U88" s="27"/>
    </row>
    <row r="89" spans="1:21" ht="15.75" customHeight="1">
      <c r="A89" s="36"/>
      <c r="B89" s="37"/>
      <c r="C89" s="27"/>
      <c r="D89" s="27"/>
      <c r="E89" s="27"/>
      <c r="F89" s="27"/>
      <c r="R89" s="27"/>
      <c r="S89" s="27"/>
      <c r="T89" s="27"/>
      <c r="U89" s="27"/>
    </row>
    <row r="90" spans="1:21" ht="15.75" customHeight="1">
      <c r="A90" s="36"/>
      <c r="B90" s="37"/>
      <c r="C90" s="27"/>
      <c r="D90" s="27"/>
      <c r="E90" s="27"/>
      <c r="F90" s="27"/>
      <c r="R90" s="27"/>
      <c r="S90" s="27"/>
      <c r="T90" s="27"/>
      <c r="U90" s="27"/>
    </row>
    <row r="91" spans="1:21" ht="15.75" customHeight="1">
      <c r="A91" s="36"/>
      <c r="B91" s="37"/>
      <c r="C91" s="27"/>
      <c r="D91" s="27"/>
      <c r="E91" s="27"/>
      <c r="F91" s="27"/>
      <c r="R91" s="27"/>
      <c r="S91" s="27"/>
      <c r="T91" s="27"/>
      <c r="U91" s="27"/>
    </row>
    <row r="92" spans="1:21" ht="15.75">
      <c r="A92" s="36"/>
      <c r="B92" s="37"/>
      <c r="C92" s="27"/>
      <c r="D92" s="27"/>
      <c r="E92" s="27"/>
      <c r="F92" s="27"/>
      <c r="R92" s="27"/>
      <c r="S92" s="27"/>
      <c r="T92" s="27"/>
      <c r="U92" s="27"/>
    </row>
    <row r="93" spans="1:21" ht="15.75">
      <c r="A93" s="36"/>
      <c r="B93" s="37"/>
      <c r="C93" s="27"/>
      <c r="D93" s="27"/>
      <c r="E93" s="27"/>
      <c r="F93" s="27"/>
      <c r="R93" s="27"/>
      <c r="S93" s="27"/>
      <c r="T93" s="27"/>
      <c r="U93" s="27"/>
    </row>
    <row r="94" spans="1:21" ht="15.75">
      <c r="A94" s="36"/>
      <c r="B94" s="37"/>
      <c r="C94" s="27"/>
      <c r="D94" s="27"/>
      <c r="E94" s="27"/>
      <c r="F94" s="27"/>
      <c r="R94" s="27"/>
      <c r="S94" s="27"/>
      <c r="T94" s="27"/>
      <c r="U94" s="27"/>
    </row>
    <row r="95" spans="1:21" ht="15.75">
      <c r="A95" s="36"/>
      <c r="B95" s="37"/>
      <c r="C95" s="27"/>
      <c r="D95" s="27"/>
      <c r="E95" s="27"/>
      <c r="F95" s="27"/>
      <c r="R95" s="27"/>
      <c r="S95" s="27"/>
      <c r="T95" s="27"/>
      <c r="U95" s="27"/>
    </row>
    <row r="96" spans="1:21" ht="15.75">
      <c r="A96" s="36"/>
      <c r="B96" s="37"/>
      <c r="C96" s="27"/>
      <c r="D96" s="27"/>
      <c r="E96" s="27"/>
      <c r="F96" s="27"/>
      <c r="R96" s="27"/>
      <c r="S96" s="27"/>
      <c r="T96" s="27"/>
      <c r="U96" s="27"/>
    </row>
    <row r="97" spans="1:21" ht="15.75">
      <c r="A97" s="36"/>
      <c r="B97" s="37"/>
      <c r="C97" s="27"/>
      <c r="D97" s="27"/>
      <c r="E97" s="27"/>
      <c r="F97" s="27"/>
      <c r="R97" s="27"/>
      <c r="S97" s="27"/>
      <c r="T97" s="27"/>
      <c r="U97" s="27"/>
    </row>
    <row r="98" spans="1:21" ht="15.75">
      <c r="A98" s="36"/>
      <c r="B98" s="37"/>
      <c r="C98" s="27"/>
      <c r="D98" s="27"/>
      <c r="E98" s="27"/>
      <c r="F98" s="27"/>
      <c r="R98" s="27"/>
      <c r="S98" s="27"/>
      <c r="T98" s="27"/>
      <c r="U98" s="27"/>
    </row>
    <row r="99" spans="1:21" ht="15.75">
      <c r="A99" s="36"/>
      <c r="B99" s="37"/>
      <c r="C99" s="27"/>
      <c r="D99" s="27"/>
      <c r="E99" s="27"/>
      <c r="F99" s="27"/>
      <c r="R99" s="27"/>
      <c r="S99" s="27"/>
      <c r="T99" s="27"/>
      <c r="U99" s="27"/>
    </row>
    <row r="100" spans="1:21" ht="15.75">
      <c r="A100" s="36"/>
      <c r="B100" s="37"/>
      <c r="C100" s="27"/>
      <c r="D100" s="27"/>
      <c r="E100" s="27"/>
      <c r="F100" s="27"/>
      <c r="R100" s="27"/>
      <c r="S100" s="27"/>
      <c r="T100" s="27"/>
      <c r="U100" s="27"/>
    </row>
    <row r="101" spans="1:21" ht="15.75">
      <c r="A101" s="36"/>
      <c r="B101" s="37"/>
      <c r="C101" s="27"/>
      <c r="D101" s="27"/>
      <c r="E101" s="27"/>
      <c r="F101" s="27"/>
      <c r="R101" s="27"/>
      <c r="S101" s="27"/>
      <c r="T101" s="27"/>
      <c r="U101" s="27"/>
    </row>
    <row r="102" spans="1:2" s="27" customFormat="1" ht="15.75">
      <c r="A102" s="36"/>
      <c r="B102" s="37"/>
    </row>
    <row r="103" spans="1:2" s="27" customFormat="1" ht="34.5" customHeight="1">
      <c r="A103" s="36"/>
      <c r="B103" s="37"/>
    </row>
    <row r="104" spans="1:2" s="27" customFormat="1" ht="15.75">
      <c r="A104" s="36"/>
      <c r="B104" s="37"/>
    </row>
    <row r="105" spans="1:2" s="27" customFormat="1" ht="15.75">
      <c r="A105" s="36"/>
      <c r="B105" s="37"/>
    </row>
    <row r="106" spans="1:2" s="27" customFormat="1" ht="15.75">
      <c r="A106" s="36"/>
      <c r="B106" s="37"/>
    </row>
    <row r="107" spans="1:2" s="27" customFormat="1" ht="15.75">
      <c r="A107" s="36"/>
      <c r="B107" s="37"/>
    </row>
    <row r="108" spans="1:2" s="27" customFormat="1" ht="15.75">
      <c r="A108" s="36"/>
      <c r="B108" s="37"/>
    </row>
    <row r="109" spans="1:2" s="27" customFormat="1" ht="15.75">
      <c r="A109" s="36"/>
      <c r="B109" s="37"/>
    </row>
    <row r="110" spans="1:2" s="27" customFormat="1" ht="15.75">
      <c r="A110" s="36"/>
      <c r="B110" s="37"/>
    </row>
    <row r="111" spans="1:2" s="27" customFormat="1" ht="15.75">
      <c r="A111" s="36"/>
      <c r="B111" s="37"/>
    </row>
    <row r="112" spans="1:2" s="27" customFormat="1" ht="15.75">
      <c r="A112" s="36"/>
      <c r="B112" s="37"/>
    </row>
    <row r="113" spans="1:2" s="27" customFormat="1" ht="15.75">
      <c r="A113" s="36"/>
      <c r="B113" s="37"/>
    </row>
    <row r="114" spans="1:2" s="27" customFormat="1" ht="15.75">
      <c r="A114" s="36"/>
      <c r="B114" s="37"/>
    </row>
    <row r="115" spans="1:2" s="27" customFormat="1" ht="15.75">
      <c r="A115" s="36"/>
      <c r="B115" s="37"/>
    </row>
    <row r="116" spans="1:2" s="27" customFormat="1" ht="15.75">
      <c r="A116" s="36"/>
      <c r="B116" s="37"/>
    </row>
    <row r="117" spans="1:2" s="27" customFormat="1" ht="15.75">
      <c r="A117" s="36"/>
      <c r="B117" s="37"/>
    </row>
    <row r="118" spans="1:2" s="27" customFormat="1" ht="15.75">
      <c r="A118" s="36"/>
      <c r="B118" s="37"/>
    </row>
    <row r="119" spans="1:2" s="27" customFormat="1" ht="15.75">
      <c r="A119" s="36"/>
      <c r="B119" s="37"/>
    </row>
    <row r="120" spans="1:2" s="27" customFormat="1" ht="15.75">
      <c r="A120" s="36"/>
      <c r="B120" s="37"/>
    </row>
    <row r="121" spans="1:2" s="27" customFormat="1" ht="15.75">
      <c r="A121" s="36"/>
      <c r="B121" s="37"/>
    </row>
    <row r="122" spans="1:2" s="27" customFormat="1" ht="15.75">
      <c r="A122" s="36"/>
      <c r="B122" s="37"/>
    </row>
    <row r="123" spans="1:2" s="27" customFormat="1" ht="15.75">
      <c r="A123" s="36"/>
      <c r="B123" s="37"/>
    </row>
    <row r="124" spans="1:2" s="27" customFormat="1" ht="15.75">
      <c r="A124" s="36"/>
      <c r="B124" s="37"/>
    </row>
    <row r="125" spans="1:2" s="27" customFormat="1" ht="15.75">
      <c r="A125" s="36"/>
      <c r="B125" s="37"/>
    </row>
    <row r="126" spans="1:2" s="27" customFormat="1" ht="15.75">
      <c r="A126" s="36"/>
      <c r="B126" s="37"/>
    </row>
    <row r="127" spans="1:2" s="27" customFormat="1" ht="15.75">
      <c r="A127" s="36"/>
      <c r="B127" s="37"/>
    </row>
    <row r="128" spans="1:2" s="27" customFormat="1" ht="15.75">
      <c r="A128" s="36"/>
      <c r="B128" s="37"/>
    </row>
    <row r="129" spans="1:2" s="27" customFormat="1" ht="15.75">
      <c r="A129" s="36"/>
      <c r="B129" s="37"/>
    </row>
    <row r="130" spans="1:2" s="27" customFormat="1" ht="15.75">
      <c r="A130" s="36"/>
      <c r="B130" s="37"/>
    </row>
    <row r="131" spans="1:2" s="27" customFormat="1" ht="15.75">
      <c r="A131" s="36"/>
      <c r="B131" s="37"/>
    </row>
    <row r="132" spans="1:2" s="27" customFormat="1" ht="15.75">
      <c r="A132" s="36"/>
      <c r="B132" s="37"/>
    </row>
    <row r="133" spans="1:2" s="27" customFormat="1" ht="15.75">
      <c r="A133" s="36"/>
      <c r="B133" s="37"/>
    </row>
    <row r="134" spans="1:2" s="27" customFormat="1" ht="15.75">
      <c r="A134" s="36"/>
      <c r="B134" s="37"/>
    </row>
    <row r="135" spans="1:2" s="27" customFormat="1" ht="15.75">
      <c r="A135" s="36"/>
      <c r="B135" s="37"/>
    </row>
    <row r="136" spans="1:2" s="27" customFormat="1" ht="15.75">
      <c r="A136" s="36"/>
      <c r="B136" s="37"/>
    </row>
    <row r="137" spans="1:2" s="27" customFormat="1" ht="15.75">
      <c r="A137" s="36"/>
      <c r="B137" s="37"/>
    </row>
    <row r="138" spans="1:2" s="27" customFormat="1" ht="15.75">
      <c r="A138" s="36"/>
      <c r="B138" s="37"/>
    </row>
    <row r="139" spans="1:2" s="27" customFormat="1" ht="15.75">
      <c r="A139" s="36"/>
      <c r="B139" s="37"/>
    </row>
    <row r="140" spans="1:2" s="27" customFormat="1" ht="15.75">
      <c r="A140" s="36"/>
      <c r="B140" s="37"/>
    </row>
    <row r="141" spans="1:2" s="27" customFormat="1" ht="15.75">
      <c r="A141" s="36"/>
      <c r="B141" s="37"/>
    </row>
    <row r="142" spans="1:2" s="27" customFormat="1" ht="15.75">
      <c r="A142" s="36"/>
      <c r="B142" s="37"/>
    </row>
    <row r="143" spans="1:2" s="27" customFormat="1" ht="15.75">
      <c r="A143" s="36"/>
      <c r="B143" s="37"/>
    </row>
    <row r="144" spans="1:2" s="27" customFormat="1" ht="15.75">
      <c r="A144" s="36"/>
      <c r="B144" s="37"/>
    </row>
    <row r="145" spans="1:2" s="27" customFormat="1" ht="15.75">
      <c r="A145" s="36"/>
      <c r="B145" s="37"/>
    </row>
    <row r="146" spans="1:2" s="27" customFormat="1" ht="15.75">
      <c r="A146" s="36"/>
      <c r="B146" s="37"/>
    </row>
    <row r="147" spans="1:2" s="27" customFormat="1" ht="15.75">
      <c r="A147" s="36"/>
      <c r="B147" s="37"/>
    </row>
    <row r="148" spans="1:2" s="27" customFormat="1" ht="15.75">
      <c r="A148" s="36"/>
      <c r="B148" s="37"/>
    </row>
    <row r="149" spans="1:2" s="27" customFormat="1" ht="15.75">
      <c r="A149" s="36"/>
      <c r="B149" s="37"/>
    </row>
    <row r="150" spans="1:2" s="27" customFormat="1" ht="15.75">
      <c r="A150" s="36"/>
      <c r="B150" s="37"/>
    </row>
    <row r="151" spans="1:2" s="27" customFormat="1" ht="15.75">
      <c r="A151" s="36"/>
      <c r="B151" s="37"/>
    </row>
    <row r="152" spans="1:2" s="27" customFormat="1" ht="15.75">
      <c r="A152" s="36"/>
      <c r="B152" s="37"/>
    </row>
    <row r="153" spans="1:2" s="27" customFormat="1" ht="15.75">
      <c r="A153" s="36"/>
      <c r="B153" s="37"/>
    </row>
    <row r="154" spans="1:2" s="27" customFormat="1" ht="15.75">
      <c r="A154" s="36"/>
      <c r="B154" s="37"/>
    </row>
    <row r="155" spans="1:2" s="27" customFormat="1" ht="15.75">
      <c r="A155" s="36"/>
      <c r="B155" s="37"/>
    </row>
    <row r="156" spans="1:2" s="27" customFormat="1" ht="15.75">
      <c r="A156" s="36"/>
      <c r="B156" s="37"/>
    </row>
    <row r="157" spans="1:2" s="27" customFormat="1" ht="15.75">
      <c r="A157" s="36"/>
      <c r="B157" s="37"/>
    </row>
    <row r="158" spans="1:2" s="27" customFormat="1" ht="15.75">
      <c r="A158" s="36"/>
      <c r="B158" s="37"/>
    </row>
    <row r="159" spans="1:2" s="27" customFormat="1" ht="15.75">
      <c r="A159" s="36"/>
      <c r="B159" s="37"/>
    </row>
    <row r="160" spans="1:2" s="27" customFormat="1" ht="15.75">
      <c r="A160" s="36"/>
      <c r="B160" s="37"/>
    </row>
    <row r="161" spans="1:2" s="27" customFormat="1" ht="15.75">
      <c r="A161" s="36"/>
      <c r="B161" s="37"/>
    </row>
    <row r="162" spans="1:2" s="27" customFormat="1" ht="15.75">
      <c r="A162" s="36"/>
      <c r="B162" s="37"/>
    </row>
    <row r="163" spans="1:2" s="27" customFormat="1" ht="15.75">
      <c r="A163" s="36"/>
      <c r="B163" s="37"/>
    </row>
    <row r="164" spans="1:2" s="27" customFormat="1" ht="15.75">
      <c r="A164" s="36"/>
      <c r="B164" s="37"/>
    </row>
    <row r="165" spans="1:2" s="27" customFormat="1" ht="15.75">
      <c r="A165" s="36"/>
      <c r="B165" s="37"/>
    </row>
    <row r="166" spans="1:2" s="27" customFormat="1" ht="15.75">
      <c r="A166" s="36"/>
      <c r="B166" s="37"/>
    </row>
    <row r="167" spans="1:2" s="27" customFormat="1" ht="15.75">
      <c r="A167" s="36"/>
      <c r="B167" s="37"/>
    </row>
    <row r="168" spans="1:2" s="27" customFormat="1" ht="15.75">
      <c r="A168" s="36"/>
      <c r="B168" s="37"/>
    </row>
    <row r="169" spans="1:2" s="27" customFormat="1" ht="15.75">
      <c r="A169" s="36"/>
      <c r="B169" s="37"/>
    </row>
    <row r="170" spans="1:2" s="27" customFormat="1" ht="15.75">
      <c r="A170" s="36"/>
      <c r="B170" s="37"/>
    </row>
    <row r="171" spans="1:2" s="27" customFormat="1" ht="15.75">
      <c r="A171" s="36"/>
      <c r="B171" s="37"/>
    </row>
    <row r="172" spans="1:2" s="27" customFormat="1" ht="15.75">
      <c r="A172" s="36"/>
      <c r="B172" s="37"/>
    </row>
    <row r="173" spans="1:2" s="27" customFormat="1" ht="15.75">
      <c r="A173" s="36"/>
      <c r="B173" s="37"/>
    </row>
    <row r="174" spans="1:6" s="27" customFormat="1" ht="15.75">
      <c r="A174" s="23"/>
      <c r="B174" s="24"/>
      <c r="C174" s="19"/>
      <c r="D174" s="19"/>
      <c r="E174" s="19"/>
      <c r="F174" s="19"/>
    </row>
    <row r="175" spans="1:21" s="27" customFormat="1" ht="15.75">
      <c r="A175" s="23"/>
      <c r="B175" s="24"/>
      <c r="C175" s="19"/>
      <c r="D175" s="19"/>
      <c r="E175" s="19"/>
      <c r="F175" s="19"/>
      <c r="R175" s="19"/>
      <c r="S175" s="19"/>
      <c r="T175" s="19"/>
      <c r="U175" s="19"/>
    </row>
    <row r="176" spans="1:21" s="27" customFormat="1" ht="15.75">
      <c r="A176" s="23"/>
      <c r="B176" s="24"/>
      <c r="C176" s="19"/>
      <c r="D176" s="19"/>
      <c r="E176" s="19"/>
      <c r="F176" s="19"/>
      <c r="R176" s="19"/>
      <c r="S176" s="19"/>
      <c r="T176" s="19"/>
      <c r="U176" s="19"/>
    </row>
    <row r="177" spans="1:21" s="27" customFormat="1" ht="15.75">
      <c r="A177" s="23"/>
      <c r="B177" s="24"/>
      <c r="C177" s="19"/>
      <c r="D177" s="19"/>
      <c r="E177" s="19"/>
      <c r="F177" s="19"/>
      <c r="R177" s="19"/>
      <c r="S177" s="19"/>
      <c r="T177" s="19"/>
      <c r="U177" s="19"/>
    </row>
    <row r="178" spans="1:21" s="27" customFormat="1" ht="15.75">
      <c r="A178" s="23"/>
      <c r="B178" s="24"/>
      <c r="C178" s="19"/>
      <c r="D178" s="19"/>
      <c r="E178" s="19"/>
      <c r="F178" s="19"/>
      <c r="R178" s="19"/>
      <c r="S178" s="19"/>
      <c r="T178" s="19"/>
      <c r="U178" s="19"/>
    </row>
    <row r="179" spans="1:21" s="27" customFormat="1" ht="15.75">
      <c r="A179" s="23"/>
      <c r="B179" s="24"/>
      <c r="C179" s="19"/>
      <c r="D179" s="19"/>
      <c r="E179" s="19"/>
      <c r="F179" s="19"/>
      <c r="R179" s="19"/>
      <c r="S179" s="19"/>
      <c r="T179" s="19"/>
      <c r="U179" s="19"/>
    </row>
    <row r="180" spans="1:21" s="27" customFormat="1" ht="15.75">
      <c r="A180" s="23"/>
      <c r="B180" s="24"/>
      <c r="C180" s="19"/>
      <c r="D180" s="19"/>
      <c r="E180" s="19"/>
      <c r="F180" s="19"/>
      <c r="R180" s="19"/>
      <c r="S180" s="19"/>
      <c r="T180" s="19"/>
      <c r="U180" s="19"/>
    </row>
    <row r="181" spans="1:21" s="27" customFormat="1" ht="15.75">
      <c r="A181" s="23"/>
      <c r="B181" s="24"/>
      <c r="C181" s="19"/>
      <c r="D181" s="19"/>
      <c r="E181" s="19"/>
      <c r="F181" s="19"/>
      <c r="R181" s="19"/>
      <c r="S181" s="19"/>
      <c r="T181" s="19"/>
      <c r="U181" s="19"/>
    </row>
    <row r="182" spans="1:21" s="27" customFormat="1" ht="15.75">
      <c r="A182" s="23"/>
      <c r="B182" s="24"/>
      <c r="C182" s="19"/>
      <c r="D182" s="19"/>
      <c r="E182" s="19"/>
      <c r="F182" s="19"/>
      <c r="R182" s="19"/>
      <c r="S182" s="19"/>
      <c r="T182" s="19"/>
      <c r="U182" s="19"/>
    </row>
    <row r="183" spans="1:21" s="27" customFormat="1" ht="15.75">
      <c r="A183" s="23"/>
      <c r="B183" s="24"/>
      <c r="C183" s="19"/>
      <c r="D183" s="19"/>
      <c r="E183" s="19"/>
      <c r="F183" s="19"/>
      <c r="R183" s="19"/>
      <c r="S183" s="19"/>
      <c r="T183" s="19"/>
      <c r="U183" s="19"/>
    </row>
    <row r="184" spans="1:21" s="27" customFormat="1" ht="15.75">
      <c r="A184" s="23"/>
      <c r="B184" s="24"/>
      <c r="C184" s="19"/>
      <c r="D184" s="19"/>
      <c r="E184" s="19"/>
      <c r="F184" s="19"/>
      <c r="R184" s="19"/>
      <c r="S184" s="19"/>
      <c r="T184" s="19"/>
      <c r="U184" s="19"/>
    </row>
    <row r="185" spans="1:21" s="27" customFormat="1" ht="15.75">
      <c r="A185" s="23"/>
      <c r="B185" s="24"/>
      <c r="C185" s="19"/>
      <c r="D185" s="19"/>
      <c r="E185" s="19"/>
      <c r="F185" s="19"/>
      <c r="R185" s="19"/>
      <c r="S185" s="19"/>
      <c r="T185" s="19"/>
      <c r="U185" s="19"/>
    </row>
    <row r="186" spans="1:21" s="27" customFormat="1" ht="15.75">
      <c r="A186" s="23"/>
      <c r="B186" s="24"/>
      <c r="C186" s="19"/>
      <c r="D186" s="19"/>
      <c r="E186" s="19"/>
      <c r="F186" s="19"/>
      <c r="R186" s="19"/>
      <c r="S186" s="19"/>
      <c r="T186" s="19"/>
      <c r="U186" s="19"/>
    </row>
    <row r="187" spans="1:21" s="27" customFormat="1" ht="15.75">
      <c r="A187" s="23"/>
      <c r="B187" s="24"/>
      <c r="C187" s="19"/>
      <c r="D187" s="19"/>
      <c r="E187" s="19"/>
      <c r="F187" s="19"/>
      <c r="R187" s="19"/>
      <c r="S187" s="19"/>
      <c r="T187" s="19"/>
      <c r="U187" s="19"/>
    </row>
    <row r="188" spans="1:21" s="27" customFormat="1" ht="15.75">
      <c r="A188" s="23"/>
      <c r="B188" s="24"/>
      <c r="C188" s="19"/>
      <c r="D188" s="19"/>
      <c r="E188" s="19"/>
      <c r="F188" s="19"/>
      <c r="R188" s="19"/>
      <c r="S188" s="19"/>
      <c r="T188" s="19"/>
      <c r="U188" s="19"/>
    </row>
    <row r="189" spans="1:21" s="27" customFormat="1" ht="15.75">
      <c r="A189" s="23"/>
      <c r="B189" s="24"/>
      <c r="C189" s="19"/>
      <c r="D189" s="19"/>
      <c r="E189" s="19"/>
      <c r="F189" s="19"/>
      <c r="R189" s="19"/>
      <c r="S189" s="19"/>
      <c r="T189" s="19"/>
      <c r="U189" s="19"/>
    </row>
    <row r="190" spans="1:21" s="27" customFormat="1" ht="15.75">
      <c r="A190" s="23"/>
      <c r="B190" s="24"/>
      <c r="C190" s="19"/>
      <c r="D190" s="19"/>
      <c r="E190" s="19"/>
      <c r="F190" s="19"/>
      <c r="R190" s="19"/>
      <c r="S190" s="19"/>
      <c r="T190" s="19"/>
      <c r="U190" s="19"/>
    </row>
    <row r="191" spans="1:21" s="27" customFormat="1" ht="15.75">
      <c r="A191" s="23"/>
      <c r="B191" s="24"/>
      <c r="C191" s="19"/>
      <c r="D191" s="19"/>
      <c r="E191" s="19"/>
      <c r="F191" s="19"/>
      <c r="R191" s="19"/>
      <c r="S191" s="19"/>
      <c r="T191" s="19"/>
      <c r="U191" s="19"/>
    </row>
    <row r="192" spans="1:21" s="27" customFormat="1" ht="15.75">
      <c r="A192" s="23"/>
      <c r="B192" s="24"/>
      <c r="C192" s="19"/>
      <c r="D192" s="19"/>
      <c r="E192" s="19"/>
      <c r="F192" s="19"/>
      <c r="R192" s="19"/>
      <c r="S192" s="19"/>
      <c r="T192" s="19"/>
      <c r="U192" s="19"/>
    </row>
  </sheetData>
  <sheetProtection/>
  <mergeCells count="47">
    <mergeCell ref="P3:Q3"/>
    <mergeCell ref="I4:I7"/>
    <mergeCell ref="J4:L4"/>
    <mergeCell ref="I3:L3"/>
    <mergeCell ref="L5:L7"/>
    <mergeCell ref="N3:O3"/>
    <mergeCell ref="M3:M7"/>
    <mergeCell ref="A68:U68"/>
    <mergeCell ref="G2:G7"/>
    <mergeCell ref="H3:H7"/>
    <mergeCell ref="C2:F2"/>
    <mergeCell ref="A51:B51"/>
    <mergeCell ref="A45:U45"/>
    <mergeCell ref="E3:F3"/>
    <mergeCell ref="C3:C7"/>
    <mergeCell ref="D3:D7"/>
    <mergeCell ref="E4:E7"/>
    <mergeCell ref="A86:B86"/>
    <mergeCell ref="A78:B78"/>
    <mergeCell ref="A79:B79"/>
    <mergeCell ref="A80:B80"/>
    <mergeCell ref="A82:B82"/>
    <mergeCell ref="A84:U84"/>
    <mergeCell ref="A85:B85"/>
    <mergeCell ref="A83:B83"/>
    <mergeCell ref="A77:B77"/>
    <mergeCell ref="A71:B71"/>
    <mergeCell ref="A75:B75"/>
    <mergeCell ref="A76:B76"/>
    <mergeCell ref="A73:B73"/>
    <mergeCell ref="A1:U1"/>
    <mergeCell ref="N2:U2"/>
    <mergeCell ref="N4:U4"/>
    <mergeCell ref="N6:U6"/>
    <mergeCell ref="H2:M2"/>
    <mergeCell ref="R3:S3"/>
    <mergeCell ref="T3:U3"/>
    <mergeCell ref="B2:B7"/>
    <mergeCell ref="A2:A7"/>
    <mergeCell ref="F4:F7"/>
    <mergeCell ref="A52:U52"/>
    <mergeCell ref="A67:B67"/>
    <mergeCell ref="A8:U8"/>
    <mergeCell ref="J5:J7"/>
    <mergeCell ref="K5:K7"/>
    <mergeCell ref="A50:B50"/>
    <mergeCell ref="A44:B44"/>
  </mergeCells>
  <printOptions horizontalCentered="1"/>
  <pageMargins left="0.3937007874015748" right="0.3937007874015748" top="0.6692913385826772" bottom="0.275590551181102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4">
      <selection activeCell="Q23" sqref="Q23"/>
    </sheetView>
  </sheetViews>
  <sheetFormatPr defaultColWidth="9.140625" defaultRowHeight="15"/>
  <sheetData>
    <row r="1" spans="1:14" ht="18.75">
      <c r="A1" s="91" t="s">
        <v>141</v>
      </c>
      <c r="B1" s="91"/>
      <c r="C1" s="91"/>
      <c r="D1" s="91"/>
      <c r="E1" s="91"/>
      <c r="F1" s="91"/>
      <c r="G1" s="92"/>
      <c r="H1" s="92"/>
      <c r="I1" s="93"/>
      <c r="J1" s="93"/>
      <c r="K1" s="93"/>
      <c r="L1" s="93"/>
      <c r="M1" s="93"/>
      <c r="N1" s="93"/>
    </row>
    <row r="2" spans="1:14" ht="18.75">
      <c r="A2" s="91" t="s">
        <v>142</v>
      </c>
      <c r="B2" s="91"/>
      <c r="C2" s="91"/>
      <c r="D2" s="91"/>
      <c r="E2" s="91"/>
      <c r="F2" s="91"/>
      <c r="G2" s="91"/>
      <c r="H2" s="91"/>
      <c r="I2" s="94"/>
      <c r="J2" s="94"/>
      <c r="K2" s="94"/>
      <c r="L2" s="94"/>
      <c r="M2" s="94"/>
      <c r="N2" s="94"/>
    </row>
    <row r="3" spans="1:14" ht="18.75">
      <c r="A3" s="181" t="s">
        <v>143</v>
      </c>
      <c r="B3" s="181"/>
      <c r="C3" s="181"/>
      <c r="D3" s="181"/>
      <c r="E3" s="181"/>
      <c r="F3" s="181"/>
      <c r="G3" s="92"/>
      <c r="H3" s="92"/>
      <c r="I3" s="93"/>
      <c r="J3" s="93"/>
      <c r="K3" s="93"/>
      <c r="L3" s="93"/>
      <c r="M3" s="93"/>
      <c r="N3" s="93"/>
    </row>
    <row r="4" spans="1:14" ht="18.75">
      <c r="A4" s="181" t="s">
        <v>142</v>
      </c>
      <c r="B4" s="181"/>
      <c r="C4" s="181"/>
      <c r="D4" s="181"/>
      <c r="E4" s="181"/>
      <c r="F4" s="181"/>
      <c r="G4" s="92"/>
      <c r="H4" s="92"/>
      <c r="I4" s="93"/>
      <c r="J4" s="93"/>
      <c r="K4" s="93"/>
      <c r="L4" s="93"/>
      <c r="M4" s="93"/>
      <c r="N4" s="93"/>
    </row>
    <row r="5" spans="1:14" ht="18.75">
      <c r="A5" s="181" t="s">
        <v>144</v>
      </c>
      <c r="B5" s="181"/>
      <c r="C5" s="181"/>
      <c r="D5" s="181"/>
      <c r="E5" s="181"/>
      <c r="F5" s="181"/>
      <c r="G5" s="92"/>
      <c r="H5" s="92"/>
      <c r="I5" s="93"/>
      <c r="J5" s="93"/>
      <c r="K5" s="93"/>
      <c r="L5" s="93"/>
      <c r="M5" s="93"/>
      <c r="N5" s="93"/>
    </row>
    <row r="6" spans="1:14" ht="18">
      <c r="A6" s="181"/>
      <c r="B6" s="181"/>
      <c r="C6" s="181"/>
      <c r="D6" s="181"/>
      <c r="E6" s="181"/>
      <c r="F6" s="181"/>
      <c r="G6" s="92"/>
      <c r="H6" s="92"/>
      <c r="I6" s="92"/>
      <c r="J6" s="92"/>
      <c r="K6" s="92"/>
      <c r="L6" s="92"/>
      <c r="M6" s="92"/>
      <c r="N6" s="92"/>
    </row>
    <row r="7" spans="1:14" ht="18">
      <c r="A7" s="181" t="s">
        <v>145</v>
      </c>
      <c r="B7" s="181"/>
      <c r="C7" s="181"/>
      <c r="D7" s="181"/>
      <c r="E7" s="92"/>
      <c r="F7" s="92"/>
      <c r="G7" s="92"/>
      <c r="H7" s="92"/>
      <c r="I7" s="181" t="s">
        <v>146</v>
      </c>
      <c r="J7" s="181"/>
      <c r="K7" s="181"/>
      <c r="L7" s="181"/>
      <c r="M7" s="181"/>
      <c r="N7" s="181"/>
    </row>
    <row r="8" spans="1:14" ht="18">
      <c r="A8" s="181" t="s">
        <v>147</v>
      </c>
      <c r="B8" s="181"/>
      <c r="C8" s="181"/>
      <c r="D8" s="181"/>
      <c r="E8" s="181"/>
      <c r="F8" s="181"/>
      <c r="G8" s="92"/>
      <c r="H8" s="92"/>
      <c r="I8" s="181" t="s">
        <v>148</v>
      </c>
      <c r="J8" s="181"/>
      <c r="K8" s="181"/>
      <c r="L8" s="181"/>
      <c r="M8" s="181"/>
      <c r="N8" s="181"/>
    </row>
    <row r="9" spans="1:14" ht="18">
      <c r="A9" s="181" t="s">
        <v>149</v>
      </c>
      <c r="B9" s="181"/>
      <c r="C9" s="181"/>
      <c r="D9" s="181"/>
      <c r="E9" s="181"/>
      <c r="F9" s="181"/>
      <c r="G9" s="92"/>
      <c r="H9" s="92"/>
      <c r="I9" s="181" t="s">
        <v>150</v>
      </c>
      <c r="J9" s="181"/>
      <c r="K9" s="181"/>
      <c r="L9" s="181"/>
      <c r="M9" s="181"/>
      <c r="N9" s="181"/>
    </row>
    <row r="10" spans="1:14" ht="18">
      <c r="A10" s="181" t="s">
        <v>151</v>
      </c>
      <c r="B10" s="181"/>
      <c r="C10" s="181"/>
      <c r="D10" s="181"/>
      <c r="E10" s="181"/>
      <c r="F10" s="181"/>
      <c r="G10" s="92"/>
      <c r="H10" s="92"/>
      <c r="I10" s="181" t="s">
        <v>151</v>
      </c>
      <c r="J10" s="181"/>
      <c r="K10" s="181"/>
      <c r="L10" s="181"/>
      <c r="M10" s="181"/>
      <c r="N10" s="181"/>
    </row>
    <row r="11" spans="1:14" ht="18">
      <c r="A11" s="181" t="s">
        <v>152</v>
      </c>
      <c r="B11" s="181"/>
      <c r="C11" s="181"/>
      <c r="D11" s="181"/>
      <c r="E11" s="181"/>
      <c r="F11" s="181"/>
      <c r="G11" s="92"/>
      <c r="H11" s="92"/>
      <c r="I11" s="181" t="s">
        <v>153</v>
      </c>
      <c r="J11" s="181"/>
      <c r="K11" s="181"/>
      <c r="L11" s="181"/>
      <c r="M11" s="181"/>
      <c r="N11" s="181"/>
    </row>
    <row r="12" spans="1:14" ht="18">
      <c r="A12" s="181"/>
      <c r="B12" s="181"/>
      <c r="C12" s="181"/>
      <c r="D12" s="181"/>
      <c r="E12" s="181"/>
      <c r="F12" s="181"/>
      <c r="G12" s="92"/>
      <c r="H12" s="92"/>
      <c r="I12" s="92"/>
      <c r="J12" s="92"/>
      <c r="K12" s="92"/>
      <c r="L12" s="92"/>
      <c r="M12" s="92"/>
      <c r="N12" s="92"/>
    </row>
    <row r="13" spans="1:14" ht="18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8" ht="18">
      <c r="A14" s="181" t="s">
        <v>155</v>
      </c>
      <c r="B14" s="181"/>
      <c r="C14" s="181"/>
      <c r="D14" s="181"/>
      <c r="E14" s="181"/>
      <c r="F14" s="181"/>
      <c r="G14" s="92"/>
      <c r="H14" s="92"/>
    </row>
    <row r="15" spans="1:8" ht="18">
      <c r="A15" s="181" t="s">
        <v>156</v>
      </c>
      <c r="B15" s="181"/>
      <c r="C15" s="181"/>
      <c r="D15" s="181"/>
      <c r="E15" s="181"/>
      <c r="F15" s="181"/>
      <c r="G15" s="92"/>
      <c r="H15" s="92"/>
    </row>
    <row r="16" spans="1:8" ht="18">
      <c r="A16" s="181" t="s">
        <v>144</v>
      </c>
      <c r="B16" s="181"/>
      <c r="C16" s="181"/>
      <c r="D16" s="181"/>
      <c r="E16" s="181"/>
      <c r="F16" s="181"/>
      <c r="G16" s="92"/>
      <c r="H16" s="92"/>
    </row>
    <row r="21" spans="1:6" ht="18">
      <c r="A21" s="181" t="s">
        <v>154</v>
      </c>
      <c r="B21" s="181"/>
      <c r="C21" s="181"/>
      <c r="D21" s="181"/>
      <c r="E21" s="181"/>
      <c r="F21" s="181"/>
    </row>
    <row r="22" spans="1:6" ht="18">
      <c r="A22" s="181" t="s">
        <v>157</v>
      </c>
      <c r="B22" s="181"/>
      <c r="C22" s="181"/>
      <c r="D22" s="181"/>
      <c r="E22" s="181"/>
      <c r="F22" s="181"/>
    </row>
    <row r="23" spans="1:6" ht="18">
      <c r="A23" s="181" t="s">
        <v>151</v>
      </c>
      <c r="B23" s="181"/>
      <c r="C23" s="181"/>
      <c r="D23" s="181"/>
      <c r="E23" s="181"/>
      <c r="F23" s="181"/>
    </row>
  </sheetData>
  <mergeCells count="21">
    <mergeCell ref="A22:F22"/>
    <mergeCell ref="A15:F15"/>
    <mergeCell ref="A23:F23"/>
    <mergeCell ref="A16:F16"/>
    <mergeCell ref="A11:F11"/>
    <mergeCell ref="I11:N11"/>
    <mergeCell ref="A12:F12"/>
    <mergeCell ref="A21:F21"/>
    <mergeCell ref="A14:F14"/>
    <mergeCell ref="A9:F9"/>
    <mergeCell ref="I9:N9"/>
    <mergeCell ref="A10:F10"/>
    <mergeCell ref="I10:N10"/>
    <mergeCell ref="A7:D7"/>
    <mergeCell ref="I7:N7"/>
    <mergeCell ref="A8:F8"/>
    <mergeCell ref="I8:N8"/>
    <mergeCell ref="A3:F3"/>
    <mergeCell ref="A4:F4"/>
    <mergeCell ref="A5:F5"/>
    <mergeCell ref="A6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2024-01-11T08:46:35Z</cp:lastPrinted>
  <dcterms:created xsi:type="dcterms:W3CDTF">2006-09-16T00:00:00Z</dcterms:created>
  <dcterms:modified xsi:type="dcterms:W3CDTF">2024-01-11T08:48:35Z</dcterms:modified>
  <cp:category/>
  <cp:version/>
  <cp:contentType/>
  <cp:contentStatus/>
</cp:coreProperties>
</file>